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5" sheetId="1" r:id="rId1"/>
  </sheets>
  <definedNames>
    <definedName name="_xlnm.Print_Area" localSheetId="0">'INF1-DIC-15'!$A$1:$N$74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<sst xmlns="http://schemas.openxmlformats.org/spreadsheetml/2006/main" count="39" uniqueCount="39">
  <si>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</si>
  <si>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</si>
  <si>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(Penísula y Baleares)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</si>
  <si>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</si>
  <si>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</si>
  <si>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</si>
  <si>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</si>
  <si>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</si>
  <si>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</si>
  <si>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</si>
  <si>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</si>
  <si>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</si>
  <si>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</si>
  <si>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</si>
  <si>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</si>
  <si>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</si>
  <si>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</si>
  <si>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</si>
  <si>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</si>
  <si>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</si>
  <si>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</si>
  <si>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</si>
  <si>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</si>
  <si>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</si>
  <si>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</si>
  <si>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</si>
  <si>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</si>
  <si>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</si>
  <si>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</si>
  <si>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</si>
  <si>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</si>
  <si>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</si>
  <si>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</si>
  <si>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</si>
  <si>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</si>
  <si>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</si>
  <si>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</si>
  <si>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AÑO 2015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</si>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</sst>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2" fillId="33" borderId="10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66" fontId="2" fillId="33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(Peninsula y Baleares)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2015</a:t>
            </a:r>
          </a:p>
        </c:rich>
      </c:tx>
      <c:layout>
        <c:manualLayout>
          <c:xMode val="factor"/>
          <c:yMode val="factor"/>
          <c:x val="0.0252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64"/>
          <c:w val="0.759"/>
          <c:h val="0.73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'INF1-DIC-15'!$B$38:$M$38</c:f>
              <c:strCache/>
            </c:strRef>
          </c:cat>
          <c:val>
            <c:numRef>
              <c:f>'INF1-DIC-15'!$B$40:$M$40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'INF1-DIC-15'!$B$38:$M$38</c:f>
              <c:strCache/>
            </c:strRef>
          </c:cat>
          <c:val>
            <c:numRef>
              <c:f>'INF1-DIC-15'!$B$41:$M$41</c:f>
              <c:numCache/>
            </c:numRef>
          </c:val>
          <c:smooth val="0"/>
        </c:ser>
        <c:marker val="1"/>
        <c:axId val="26631731"/>
        <c:axId val="38358988"/>
      </c:lineChart>
      <c:dateAx>
        <c:axId val="26631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8988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8358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631731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59225"/>
          <c:w val="0.14975"/>
          <c:h val="0.131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43</xdr:row>
      <xdr:rowOff>47625</xdr:rowOff>
    </xdr:from>
    <xdr:to>
      <xdr:col>13</xdr:col>
      <xdr:colOff>466725</xdr:colOff>
      <xdr:row>72</xdr:row>
      <xdr:rowOff>28575</xdr:rowOff>
    </xdr:to>
    <xdr:graphicFrame>
      <xdr:nvGraphicFramePr>
        <xdr:cNvPr id="1" name="Chart 2"/>
        <xdr:cNvGraphicFramePr/>
      </xdr:nvGraphicFramePr>
      <xdr:xfrm>
        <a:off x="371475" y="8239125"/>
        <a:ext cx="91821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10" zoomScaleNormal="110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ht="1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6"/>
      <c r="O3" s="6"/>
    </row>
    <row r="4" spans="1:13" ht="15">
      <c r="A4" s="7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4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36" t="s">
        <v>37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5">
      <c r="A7" s="32" t="s">
        <v>5</v>
      </c>
      <c r="B7" s="30" t="s">
        <v>12</v>
      </c>
      <c r="C7" s="30" t="s">
        <v>13</v>
      </c>
      <c r="D7" s="30" t="s">
        <v>6</v>
      </c>
      <c r="E7" s="30" t="s">
        <v>7</v>
      </c>
      <c r="F7" s="30" t="s">
        <v>8</v>
      </c>
      <c r="G7" s="30" t="s">
        <v>9</v>
      </c>
      <c r="H7" s="30" t="s">
        <v>10</v>
      </c>
      <c r="I7" s="30" t="s">
        <v>11</v>
      </c>
      <c r="J7" s="30" t="s">
        <v>34</v>
      </c>
      <c r="K7" s="30" t="s">
        <v>26</v>
      </c>
      <c r="L7" s="30" t="s">
        <v>27</v>
      </c>
      <c r="M7" s="30" t="s">
        <v>28</v>
      </c>
    </row>
    <row r="8" spans="1:13" ht="15">
      <c r="A8" s="3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5">
      <c r="A9" s="9" t="s">
        <v>14</v>
      </c>
      <c r="B9" s="10">
        <v>550.79</v>
      </c>
      <c r="C9" s="10">
        <v>510.357</v>
      </c>
      <c r="D9" s="10">
        <v>579.748</v>
      </c>
      <c r="E9" s="10">
        <v>578.947</v>
      </c>
      <c r="F9" s="10">
        <v>602.995</v>
      </c>
      <c r="G9" s="10">
        <v>582.912</v>
      </c>
      <c r="H9" s="10">
        <v>574.228</v>
      </c>
      <c r="I9" s="10">
        <v>555.988</v>
      </c>
      <c r="J9" s="10">
        <v>515.28</v>
      </c>
      <c r="K9" s="10">
        <v>553.964</v>
      </c>
      <c r="L9" s="10">
        <v>545.556</v>
      </c>
      <c r="M9" s="10">
        <v>569.293</v>
      </c>
    </row>
    <row r="10" spans="1:13" ht="15">
      <c r="A10" s="11" t="s">
        <v>35</v>
      </c>
      <c r="B10" s="12">
        <v>3.734</v>
      </c>
      <c r="C10" s="12">
        <v>3.723</v>
      </c>
      <c r="D10" s="12">
        <v>3.648</v>
      </c>
      <c r="E10" s="12">
        <v>3.602</v>
      </c>
      <c r="F10" s="12">
        <v>3.536</v>
      </c>
      <c r="G10" s="12">
        <v>3.522</v>
      </c>
      <c r="H10" s="12">
        <v>3.523</v>
      </c>
      <c r="I10" s="12">
        <v>3.552</v>
      </c>
      <c r="J10" s="12">
        <v>3.648</v>
      </c>
      <c r="K10" s="12">
        <v>3.704</v>
      </c>
      <c r="L10" s="12">
        <v>3.716</v>
      </c>
      <c r="M10" s="12">
        <v>3.734</v>
      </c>
    </row>
    <row r="11" spans="1:13" ht="15">
      <c r="A11" s="13" t="s">
        <v>36</v>
      </c>
      <c r="B11" s="14">
        <v>3.25</v>
      </c>
      <c r="C11" s="14">
        <v>3.246</v>
      </c>
      <c r="D11" s="14">
        <v>3.212</v>
      </c>
      <c r="E11" s="14">
        <v>3.202</v>
      </c>
      <c r="F11" s="14">
        <v>3.177</v>
      </c>
      <c r="G11" s="14">
        <v>3.153</v>
      </c>
      <c r="H11" s="14">
        <v>3.164</v>
      </c>
      <c r="I11" s="14">
        <v>3.183</v>
      </c>
      <c r="J11" s="14">
        <v>3.292</v>
      </c>
      <c r="K11" s="14">
        <v>3.322</v>
      </c>
      <c r="L11" s="14">
        <v>3.271</v>
      </c>
      <c r="M11" s="14">
        <v>3.295</v>
      </c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">
      <c r="A14" s="32" t="s">
        <v>15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5">
      <c r="A15" s="33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ht="15">
      <c r="A16" s="21" t="s">
        <v>16</v>
      </c>
      <c r="B16" s="21">
        <v>297.044</v>
      </c>
      <c r="C16" s="21">
        <v>272.426</v>
      </c>
      <c r="D16" s="21">
        <v>310.059</v>
      </c>
      <c r="E16" s="26">
        <v>300.929</v>
      </c>
      <c r="F16" s="21">
        <v>282.723</v>
      </c>
      <c r="G16" s="21">
        <v>282.472</v>
      </c>
      <c r="H16" s="21">
        <v>277.364</v>
      </c>
      <c r="I16" s="21">
        <v>253.6</v>
      </c>
      <c r="J16" s="21">
        <v>249.087</v>
      </c>
      <c r="K16" s="21">
        <v>267.265</v>
      </c>
      <c r="L16" s="21">
        <v>258.162</v>
      </c>
      <c r="M16" s="21">
        <v>282.071</v>
      </c>
    </row>
    <row r="17" spans="1:13" ht="15">
      <c r="A17" s="22" t="s">
        <v>17</v>
      </c>
      <c r="B17" s="22">
        <v>11.394</v>
      </c>
      <c r="C17" s="22">
        <v>9.65</v>
      </c>
      <c r="D17" s="22">
        <v>12.54</v>
      </c>
      <c r="E17" s="23">
        <v>11.087</v>
      </c>
      <c r="F17" s="22">
        <v>11.188</v>
      </c>
      <c r="G17" s="22">
        <v>10.954</v>
      </c>
      <c r="H17" s="22">
        <v>9.342</v>
      </c>
      <c r="I17" s="22">
        <v>8.791</v>
      </c>
      <c r="J17" s="22">
        <v>9.744</v>
      </c>
      <c r="K17" s="22">
        <v>10.21</v>
      </c>
      <c r="L17" s="22">
        <v>9.857</v>
      </c>
      <c r="M17" s="22">
        <v>8.603</v>
      </c>
    </row>
    <row r="18" spans="1:13" ht="15">
      <c r="A18" s="22" t="s">
        <v>23</v>
      </c>
      <c r="B18" s="22">
        <v>66.163</v>
      </c>
      <c r="C18" s="22">
        <v>62.296</v>
      </c>
      <c r="D18" s="22">
        <v>73.415</v>
      </c>
      <c r="E18" s="23">
        <v>69.208</v>
      </c>
      <c r="F18" s="22">
        <v>69.09</v>
      </c>
      <c r="G18" s="22">
        <v>71.265</v>
      </c>
      <c r="H18" s="22">
        <v>83.357</v>
      </c>
      <c r="I18" s="22">
        <v>65.822</v>
      </c>
      <c r="J18" s="22">
        <v>71.293</v>
      </c>
      <c r="K18" s="22">
        <v>72.316</v>
      </c>
      <c r="L18" s="22">
        <v>63.762</v>
      </c>
      <c r="M18" s="22">
        <v>62.077</v>
      </c>
    </row>
    <row r="19" spans="1:13" ht="15">
      <c r="A19" s="22" t="s">
        <v>18</v>
      </c>
      <c r="B19" s="23">
        <v>4.256</v>
      </c>
      <c r="C19" s="23">
        <v>6.923</v>
      </c>
      <c r="D19" s="23">
        <v>3.936</v>
      </c>
      <c r="E19" s="23">
        <v>6.884</v>
      </c>
      <c r="F19" s="23">
        <v>5.324</v>
      </c>
      <c r="G19" s="23">
        <v>4.485</v>
      </c>
      <c r="H19" s="23">
        <v>5.094</v>
      </c>
      <c r="I19" s="23">
        <v>2.598</v>
      </c>
      <c r="J19" s="23">
        <v>3.674</v>
      </c>
      <c r="K19" s="23">
        <v>3.549</v>
      </c>
      <c r="L19" s="23">
        <v>2.834</v>
      </c>
      <c r="M19" s="23">
        <v>2.644</v>
      </c>
    </row>
    <row r="20" spans="1:13" ht="15">
      <c r="A20" s="22" t="s">
        <v>20</v>
      </c>
      <c r="B20" s="23">
        <v>1.54</v>
      </c>
      <c r="C20" s="23">
        <v>1.472</v>
      </c>
      <c r="D20" s="23">
        <v>1.513</v>
      </c>
      <c r="E20" s="23">
        <v>1.815</v>
      </c>
      <c r="F20" s="23">
        <v>1.995</v>
      </c>
      <c r="G20" s="23">
        <v>1.913</v>
      </c>
      <c r="H20" s="23">
        <v>2.154</v>
      </c>
      <c r="I20" s="23">
        <v>1.767</v>
      </c>
      <c r="J20" s="23">
        <v>1.361</v>
      </c>
      <c r="K20" s="23">
        <v>1.94</v>
      </c>
      <c r="L20" s="23">
        <v>1.639</v>
      </c>
      <c r="M20" s="23">
        <v>1.47</v>
      </c>
    </row>
    <row r="21" spans="1:13" ht="15">
      <c r="A21" s="22" t="s">
        <v>19</v>
      </c>
      <c r="B21" s="22">
        <v>1.09</v>
      </c>
      <c r="C21" s="22">
        <v>1.108</v>
      </c>
      <c r="D21" s="22">
        <v>1.547</v>
      </c>
      <c r="E21" s="23">
        <v>2.796</v>
      </c>
      <c r="F21" s="22">
        <v>2.744</v>
      </c>
      <c r="G21" s="22">
        <v>2.053</v>
      </c>
      <c r="H21" s="22">
        <v>2.706</v>
      </c>
      <c r="I21" s="22">
        <v>2.512</v>
      </c>
      <c r="J21" s="22">
        <v>2.192</v>
      </c>
      <c r="K21" s="22">
        <v>1.457</v>
      </c>
      <c r="L21" s="22">
        <v>1.791</v>
      </c>
      <c r="M21" s="22">
        <v>1.805</v>
      </c>
    </row>
    <row r="22" spans="1:13" ht="15">
      <c r="A22" s="22" t="s">
        <v>21</v>
      </c>
      <c r="B22" s="22">
        <v>2.714</v>
      </c>
      <c r="C22" s="22">
        <v>2.581</v>
      </c>
      <c r="D22" s="22">
        <v>3.15</v>
      </c>
      <c r="E22" s="23">
        <v>3.085</v>
      </c>
      <c r="F22" s="22">
        <v>2.902</v>
      </c>
      <c r="G22" s="22">
        <v>2.527</v>
      </c>
      <c r="H22" s="22">
        <v>3.025</v>
      </c>
      <c r="I22" s="22">
        <v>2.858</v>
      </c>
      <c r="J22" s="22">
        <v>3.097</v>
      </c>
      <c r="K22" s="22">
        <v>3.435</v>
      </c>
      <c r="L22" s="22">
        <v>3.616</v>
      </c>
      <c r="M22" s="22">
        <v>3.903</v>
      </c>
    </row>
    <row r="23" spans="1:13" ht="15">
      <c r="A23" s="24" t="s">
        <v>22</v>
      </c>
      <c r="B23" s="24">
        <v>13.542</v>
      </c>
      <c r="C23" s="24">
        <v>13.166</v>
      </c>
      <c r="D23" s="24">
        <v>14.727</v>
      </c>
      <c r="E23" s="27">
        <v>13.423</v>
      </c>
      <c r="F23" s="24">
        <v>13.653</v>
      </c>
      <c r="G23" s="24">
        <v>13.523</v>
      </c>
      <c r="H23" s="24">
        <v>15.187</v>
      </c>
      <c r="I23" s="24">
        <v>13.835</v>
      </c>
      <c r="J23" s="24">
        <v>15.241</v>
      </c>
      <c r="K23" s="24">
        <v>13.875</v>
      </c>
      <c r="L23" s="24">
        <v>12.679</v>
      </c>
      <c r="M23" s="24">
        <v>13.598</v>
      </c>
    </row>
    <row r="24" spans="1:13" ht="15">
      <c r="A24" s="4" t="s">
        <v>24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39"/>
    </row>
    <row r="25" spans="1:13" ht="15">
      <c r="A25" s="4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25"/>
    </row>
    <row r="29" spans="1:13" ht="15" customHeight="1">
      <c r="A29" s="34" t="s">
        <v>38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8" spans="1:14" ht="15">
      <c r="A38" s="1" t="s">
        <v>29</v>
      </c>
      <c r="B38" s="28">
        <v>42005</v>
      </c>
      <c r="C38" s="28">
        <v>42036</v>
      </c>
      <c r="D38" s="28">
        <v>42064</v>
      </c>
      <c r="E38" s="28">
        <v>42095</v>
      </c>
      <c r="F38" s="28">
        <v>42125</v>
      </c>
      <c r="G38" s="28">
        <v>42156</v>
      </c>
      <c r="H38" s="28">
        <v>42186</v>
      </c>
      <c r="I38" s="28">
        <v>42217</v>
      </c>
      <c r="J38" s="28">
        <v>42248</v>
      </c>
      <c r="K38" s="28">
        <v>42278</v>
      </c>
      <c r="L38" s="28">
        <v>42309</v>
      </c>
      <c r="M38" s="28">
        <v>42339</v>
      </c>
      <c r="N38" s="2" t="s">
        <v>33</v>
      </c>
    </row>
    <row r="39" spans="1:14" ht="15">
      <c r="A39" s="1" t="s">
        <v>30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</row>
    <row r="40" spans="1:14" ht="15">
      <c r="A40" s="1" t="s">
        <v>31</v>
      </c>
      <c r="B40" s="3">
        <f>B9*1000/B39</f>
        <v>17767.41935483871</v>
      </c>
      <c r="C40" s="3">
        <f aca="true" t="shared" si="0" ref="C40:K40">C9*1000/C39</f>
        <v>18227.035714285714</v>
      </c>
      <c r="D40" s="3">
        <f t="shared" si="0"/>
        <v>18701.548387096773</v>
      </c>
      <c r="E40" s="3">
        <f t="shared" si="0"/>
        <v>19298.233333333334</v>
      </c>
      <c r="F40" s="3">
        <f t="shared" si="0"/>
        <v>19451.451612903227</v>
      </c>
      <c r="G40" s="3">
        <f t="shared" si="0"/>
        <v>19430.4</v>
      </c>
      <c r="H40" s="3">
        <f t="shared" si="0"/>
        <v>18523.483870967742</v>
      </c>
      <c r="I40" s="3">
        <f t="shared" si="0"/>
        <v>17935.09677419355</v>
      </c>
      <c r="J40" s="3">
        <f t="shared" si="0"/>
        <v>17176</v>
      </c>
      <c r="K40" s="3">
        <f t="shared" si="0"/>
        <v>17869.8064516129</v>
      </c>
      <c r="L40" s="3">
        <f>L9*1000/L39</f>
        <v>18185.2</v>
      </c>
      <c r="M40" s="3">
        <f>M9*1000/M39</f>
        <v>18364.290322580644</v>
      </c>
      <c r="N40" s="3">
        <f>SUM(B9:M9)*1000/N39</f>
        <v>18411.117808219176</v>
      </c>
    </row>
    <row r="41" spans="1:14" ht="15">
      <c r="A41" s="1" t="s">
        <v>32</v>
      </c>
      <c r="B41" s="3">
        <f>$N$40</f>
        <v>18411.117808219176</v>
      </c>
      <c r="C41" s="3">
        <f aca="true" t="shared" si="1" ref="C41:M41">$N$40</f>
        <v>18411.117808219176</v>
      </c>
      <c r="D41" s="3">
        <f t="shared" si="1"/>
        <v>18411.117808219176</v>
      </c>
      <c r="E41" s="3">
        <f t="shared" si="1"/>
        <v>18411.117808219176</v>
      </c>
      <c r="F41" s="3">
        <f t="shared" si="1"/>
        <v>18411.117808219176</v>
      </c>
      <c r="G41" s="3">
        <f t="shared" si="1"/>
        <v>18411.117808219176</v>
      </c>
      <c r="H41" s="3">
        <f t="shared" si="1"/>
        <v>18411.117808219176</v>
      </c>
      <c r="I41" s="3">
        <f t="shared" si="1"/>
        <v>18411.117808219176</v>
      </c>
      <c r="J41" s="3">
        <f t="shared" si="1"/>
        <v>18411.117808219176</v>
      </c>
      <c r="K41" s="3">
        <f t="shared" si="1"/>
        <v>18411.117808219176</v>
      </c>
      <c r="L41" s="3">
        <f t="shared" si="1"/>
        <v>18411.117808219176</v>
      </c>
      <c r="M41" s="3">
        <f t="shared" si="1"/>
        <v>18411.117808219176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8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smancheno</cp:lastModifiedBy>
  <cp:lastPrinted>2016-02-11T15:50:41Z</cp:lastPrinted>
  <dcterms:created xsi:type="dcterms:W3CDTF">2015-04-15T10:58:05Z</dcterms:created>
  <dcterms:modified xsi:type="dcterms:W3CDTF">2016-02-11T15:51:00Z</dcterms:modified>
  <cp:category/>
  <cp:version/>
  <cp:contentType/>
  <cp:contentStatus/>
</cp:coreProperties>
</file>