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105" windowWidth="11595" windowHeight="5775" tabRatio="714" activeTab="0"/>
  </bookViews>
  <sheets>
    <sheet name="OVINO" sheetId="1" r:id="rId1"/>
    <sheet name="CAPRINO" sheetId="2" r:id="rId2"/>
  </sheets>
  <externalReferences>
    <externalReference r:id="rId5"/>
    <externalReference r:id="rId6"/>
  </externalReferences>
  <definedNames>
    <definedName name="_xlnm.Print_Area" localSheetId="1">'CAPRINO'!$A$1:$I$88</definedName>
    <definedName name="_xlnm.Print_Area" localSheetId="0">'OVINO'!$A$1:$J$88</definedName>
    <definedName name="Category">'[1]Textes'!$A$18:$W$64</definedName>
    <definedName name="COUNTRIES">'[2]Countries'!$A$1:$AB$1</definedName>
    <definedName name="COUNTRY">#REF!</definedName>
    <definedName name="DATA">#REF!</definedName>
    <definedName name="DATASET">#REF!</definedName>
    <definedName name="ITEMS">'[2]Dictionary'!$A$9:$A$45</definedName>
    <definedName name="LANGUAGE">#REF!</definedName>
    <definedName name="LANGUAGES">'[2]Dictionary'!$B$1:$X$1</definedName>
    <definedName name="lg">'[1]Textes'!$B$1</definedName>
    <definedName name="libliv">'[1]Textes'!$A$4:$W$13</definedName>
    <definedName name="NUTS">'[2]Regions'!$A$2:$B$402</definedName>
    <definedName name="refyear">'[1]Dialog'!$H$18</definedName>
    <definedName name="REGIONS">'[2]Countries'!$A$2:$A$61</definedName>
    <definedName name="SUBTITLE1">'[2]Dictionary'!$A$4</definedName>
    <definedName name="SUBTITLE2">'[2]Dictionary'!$A$5</definedName>
    <definedName name="surveys">'[1]Textes'!$A$113:$W$116</definedName>
    <definedName name="testvalSG">'[1]Textes'!$G$123:$H$151</definedName>
    <definedName name="TITLE">'[2]Dictionary'!$A$3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<sst xmlns="http://schemas.openxmlformats.org/spreadsheetml/2006/main" count="163" uniqueCount="83">
  <si>
    <t>EFECTIVOS GANADEROS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</si>
  <si>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</si>
  <si>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</si>
  <si>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</si>
  <si>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</si>
  <si>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</si>
  <si>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</si>
  <si>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</si>
  <si>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</si>
  <si>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</si>
  <si>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</si>
  <si>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</si>
  <si>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</si>
  <si>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</si>
  <si>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</si>
  <si>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</si>
  <si>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</si>
  <si>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</si>
  <si>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</si>
  <si>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</si>
  <si>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</si>
  <si>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</si>
  <si>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</si>
  <si>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</si>
  <si>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</si>
  <si>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</si>
  <si>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</si>
  <si>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</si>
  <si>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</si>
  <si>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</si>
  <si>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</si>
  <si>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</si>
  <si>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</si>
  <si>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</si>
  <si>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</si>
  <si>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</si>
  <si>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</si>
  <si>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</si>
  <si>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</si>
  <si>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</si>
  <si>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</si>
  <si>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</si>
  <si>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</si>
  <si>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</si>
  <si>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</si>
  <si>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</si>
  <si>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</si>
  <si>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</si>
  <si>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</si>
  <si>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</si>
  <si>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</si>
  <si>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</si>
  <si>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</si>
  <si>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</si>
  <si>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</si>
  <si>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</si>
  <si>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</si>
  <si>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</si>
  <si>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</si>
  <si>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</si>
  <si>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</si>
  <si>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</si>
  <si>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</si>
  <si>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</si>
  <si>
    <t>Total</t>
  </si>
  <si>
    <t>Hembras para vida</t>
  </si>
  <si>
    <t>Corderos</t>
  </si>
  <si>
    <t>Sementales</t>
  </si>
  <si>
    <t>Nunca han parido</t>
  </si>
  <si>
    <t>Que ya han parido</t>
  </si>
  <si>
    <t>No</t>
  </si>
  <si>
    <t>Cubiertas por 1ª vez</t>
  </si>
  <si>
    <t>cubiertas</t>
  </si>
  <si>
    <t>Ordeño</t>
  </si>
  <si>
    <t>No ordeño</t>
  </si>
  <si>
    <t>ordeño</t>
  </si>
  <si>
    <t>Chivos</t>
  </si>
  <si>
    <t>Cubiertas</t>
  </si>
  <si>
    <t>1ª vez</t>
  </si>
  <si>
    <t>Subidrección General de Estadística</t>
  </si>
  <si>
    <t>Secretaría General Técnica</t>
  </si>
  <si>
    <t>GANADO OVINO: Análisis provincial del número de animales según tipos, 2010 (Noviembre)</t>
  </si>
  <si>
    <t xml:space="preserve"> GANADO CAPRINO: Análisis provincial del número de animales según tipos, 2010 (Noviembre)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</si>
</sst>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"/>
    <numFmt numFmtId="165" formatCode="#,##0.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00\ _€_-;\-* #,##0.000\ _€_-;_-* &quot;-&quot;??\ _€_-;_-@_-"/>
    <numFmt numFmtId="172" formatCode="_-* #,##0.0000\ _€_-;\-* #,##0.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0.0%"/>
    <numFmt numFmtId="176" formatCode="0.000%"/>
    <numFmt numFmtId="177" formatCode="0.0000%"/>
    <numFmt numFmtId="178" formatCode="0.00000%"/>
    <numFmt numFmtId="179" formatCode="_-* #,##0.00000\ _€_-;\-* #,##0.00000\ _€_-;_-* &quot;-&quot;??\ _€_-;_-@_-"/>
    <numFmt numFmtId="180" formatCode="_-* #,##0.0\ _€_-;\-* #,##0.0\ _€_-;_-* &quot;-&quot;?\ _€_-;_-@_-"/>
    <numFmt numFmtId="181" formatCode="#,##0_);\(#,##0\)"/>
    <numFmt numFmtId="182" formatCode="_-* #,##0\ _P_t_a_-;\-* #,##0\ _P_t_a_-;_-* &quot;-&quot;\ _P_t_a_-;_-@_-"/>
    <numFmt numFmtId="183" formatCode="#,##0.00_ ;\-#,##0.00\ "/>
    <numFmt numFmtId="184" formatCode="#,##0.0_ ;\-#,##0.0\ "/>
    <numFmt numFmtId="185" formatCode="#,##0.000_ ;\-#,##0.000\ "/>
    <numFmt numFmtId="186" formatCode="#,##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#,##0\ &quot;FB&quot;;\-#,##0\ &quot;FB&quot;"/>
    <numFmt numFmtId="200" formatCode="#,##0\ &quot;FB&quot;;[Red]\-#,##0\ &quot;FB&quot;"/>
    <numFmt numFmtId="201" formatCode="#,##0.00\ &quot;FB&quot;;\-#,##0.00\ &quot;FB&quot;"/>
    <numFmt numFmtId="202" formatCode="#,##0.00\ &quot;FB&quot;;[Red]\-#,##0.00\ &quot;FB&quot;"/>
    <numFmt numFmtId="203" formatCode="_-* #,##0\ &quot;FB&quot;_-;\-* #,##0\ &quot;FB&quot;_-;_-* &quot;-&quot;\ &quot;FB&quot;_-;_-@_-"/>
    <numFmt numFmtId="204" formatCode="_-* #,##0\ _F_B_-;\-* #,##0\ _F_B_-;_-* &quot;-&quot;\ _F_B_-;_-@_-"/>
    <numFmt numFmtId="205" formatCode="_-* #,##0.00\ &quot;FB&quot;_-;\-* #,##0.00\ &quot;FB&quot;_-;_-* &quot;-&quot;??\ &quot;FB&quot;_-;_-@_-"/>
    <numFmt numFmtId="206" formatCode="_-* #,##0.00\ _F_B_-;\-* #,##0.00\ _F_B_-;_-* &quot;-&quot;??\ _F_B_-;_-@_-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 \ \ \ \ @"/>
    <numFmt numFmtId="214" formatCode="\ \ \ \ \ \ \ \ \ \ \ \ \ \ @"/>
    <numFmt numFmtId="215" formatCode="\ \ \ \ \ \ \ \ \ \ \ \ \ \ \ \ \ \ \ \ @"/>
    <numFmt numFmtId="216" formatCode="General_)"/>
    <numFmt numFmtId="217" formatCode="#,##0.0"/>
    <numFmt numFmtId="218" formatCode="#,##0__;"/>
  </numFmts>
  <fonts count="14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1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65" fontId="8" fillId="0" borderId="8" xfId="0" applyNumberFormat="1" applyFont="1" applyFill="1" applyBorder="1" applyAlignment="1">
      <alignment/>
    </xf>
    <xf numFmtId="165" fontId="8" fillId="0" borderId="9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5" fontId="8" fillId="0" borderId="15" xfId="0" applyNumberFormat="1" applyFont="1" applyFill="1" applyBorder="1" applyAlignment="1">
      <alignment/>
    </xf>
    <xf numFmtId="165" fontId="8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3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  <cellStyle name="Publication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2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2</xdr:row>
      <xdr:rowOff>257175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7\Eurostat\MEAT_Livestock_New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Ganaderas09\Eurostat\Livestock%20Regional%20Statist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2007</v>
          </cell>
        </row>
      </sheetData>
      <sheetData sheetId="4">
        <row r="1">
          <cell r="B1">
            <v>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  <cell r="N4" t="str">
            <v>LIVESTOCK SURVEYS</v>
          </cell>
          <cell r="O4" t="str">
            <v>LIVESTOCK SURVEYS</v>
          </cell>
          <cell r="P4" t="str">
            <v>LIVESTOCK SURVEYS</v>
          </cell>
          <cell r="Q4" t="str">
            <v>LIVESTOCK SURVEYS</v>
          </cell>
          <cell r="R4" t="str">
            <v>LIVESTOCK SURVEYS</v>
          </cell>
          <cell r="S4" t="str">
            <v>LIVESTOCK SURVEYS</v>
          </cell>
          <cell r="T4" t="str">
            <v>LIVESTOCK SURVEYS</v>
          </cell>
          <cell r="U4" t="str">
            <v>LIVESTOCK SURVEYS</v>
          </cell>
          <cell r="V4" t="str">
            <v>LIVESTOCK SURVEYS</v>
          </cell>
          <cell r="W4" t="str">
            <v>LIVESTOCK SURVEYS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  <cell r="N5" t="str">
            <v>SURVEY ON THE PIG LIVESTOCK</v>
          </cell>
          <cell r="O5" t="str">
            <v>SURVEY ON THE PIG LIVESTOCK</v>
          </cell>
          <cell r="P5" t="str">
            <v>SURVEY ON THE PIG LIVESTOCK</v>
          </cell>
          <cell r="Q5" t="str">
            <v>SURVEY ON THE PIG LIVESTOCK</v>
          </cell>
          <cell r="R5" t="str">
            <v>SURVEY ON THE PIG LIVESTOCK</v>
          </cell>
          <cell r="S5" t="str">
            <v>SURVEY ON THE PIG LIVESTOCK</v>
          </cell>
          <cell r="T5" t="str">
            <v>SURVEY ON THE PIG LIVESTOCK</v>
          </cell>
          <cell r="U5" t="str">
            <v>SURVEY ON THE PIG LIVESTOCK</v>
          </cell>
          <cell r="V5" t="str">
            <v>SURVEY ON THE PIG LIVESTOCK</v>
          </cell>
          <cell r="W5" t="str">
            <v>SURVEY ON THE PIG LIVESTOCK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  <cell r="N6" t="str">
            <v>SURVEY ON THE CATTLE LIVESTOCK</v>
          </cell>
          <cell r="O6" t="str">
            <v>SURVEY ON THE CATTLE LIVESTOCK</v>
          </cell>
          <cell r="P6" t="str">
            <v>SURVEY ON THE CATTLE LIVESTOCK</v>
          </cell>
          <cell r="Q6" t="str">
            <v>SURVEY ON THE CATTLE LIVESTOCK</v>
          </cell>
          <cell r="R6" t="str">
            <v>SURVEY ON THE CATTLE LIVESTOCK</v>
          </cell>
          <cell r="S6" t="str">
            <v>SURVEY ON THE CATTLE LIVESTOCK</v>
          </cell>
          <cell r="T6" t="str">
            <v>SURVEY ON THE CATTLE LIVESTOCK</v>
          </cell>
          <cell r="U6" t="str">
            <v>SURVEY ON THE CATTLE LIVESTOCK</v>
          </cell>
          <cell r="V6" t="str">
            <v>SURVEY ON THE CATTLE LIVESTOCK</v>
          </cell>
          <cell r="W6" t="str">
            <v>SURVEY ON THE CATTLE LIVESTOCK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  <cell r="N7" t="str">
            <v>SURVEY ON THE SHEEP AND GOATS LIVESTOCK</v>
          </cell>
          <cell r="O7" t="str">
            <v>SURVEY ON THE SHEEP AND GOATS LIVESTOCK</v>
          </cell>
          <cell r="P7" t="str">
            <v>SURVEY ON THE SHEEP AND GOATS LIVESTOCK</v>
          </cell>
          <cell r="Q7" t="str">
            <v>SURVEY ON THE SHEEP AND GOATS LIVESTOCK</v>
          </cell>
          <cell r="R7" t="str">
            <v>SURVEY ON THE SHEEP AND GOATS LIVESTOCK</v>
          </cell>
          <cell r="S7" t="str">
            <v>SURVEY ON THE SHEEP AND GOATS LIVESTOCK</v>
          </cell>
          <cell r="T7" t="str">
            <v>SURVEY ON THE SHEEP AND GOATS LIVESTOCK</v>
          </cell>
          <cell r="U7" t="str">
            <v>SURVEY ON THE SHEEP AND GOATS LIVESTOCK</v>
          </cell>
          <cell r="V7" t="str">
            <v>SURVEY ON THE SHEEP AND GOATS LIVESTOCK</v>
          </cell>
          <cell r="W7" t="str">
            <v>SURVEY ON THE SHEEP AND GOATS LIVESTOCK</v>
          </cell>
        </row>
        <row r="8">
          <cell r="A8">
            <v>5</v>
          </cell>
          <cell r="B8" t="str">
            <v>(Résultats provisoires/définitifs)</v>
          </cell>
          <cell r="C8" t="str">
            <v>(Provisional/final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(Provisional/final results)</v>
          </cell>
          <cell r="K8" t="str">
            <v>(Provisional/final results)</v>
          </cell>
          <cell r="L8" t="str">
            <v>(Preliminära / slutliga resultaten)</v>
          </cell>
          <cell r="M8" t="str">
            <v>Wyniki ostateczne</v>
          </cell>
          <cell r="N8" t="str">
            <v>(Provisional/final results)</v>
          </cell>
          <cell r="O8" t="str">
            <v>(Provisional/final results)</v>
          </cell>
          <cell r="P8" t="str">
            <v>(Provisional/final results)</v>
          </cell>
          <cell r="Q8" t="str">
            <v>(Provisional/final results)</v>
          </cell>
          <cell r="R8" t="str">
            <v>(Provisional/final results)</v>
          </cell>
          <cell r="S8" t="str">
            <v>(Provisional/final results)</v>
          </cell>
          <cell r="T8" t="str">
            <v>(Provisional/final results)</v>
          </cell>
          <cell r="U8" t="str">
            <v>(Provisional/final results)</v>
          </cell>
          <cell r="V8" t="str">
            <v>(Provisional/final results)</v>
          </cell>
          <cell r="W8" t="str">
            <v>(Provisional/final results)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  <cell r="N9" t="str">
            <v>Categories</v>
          </cell>
          <cell r="O9" t="str">
            <v>Categories</v>
          </cell>
          <cell r="P9" t="str">
            <v>Categories</v>
          </cell>
          <cell r="Q9" t="str">
            <v>Categories</v>
          </cell>
          <cell r="R9" t="str">
            <v>Categories</v>
          </cell>
          <cell r="S9" t="str">
            <v>Categories</v>
          </cell>
          <cell r="T9" t="str">
            <v>Categories</v>
          </cell>
          <cell r="U9" t="str">
            <v>Categories</v>
          </cell>
          <cell r="V9" t="str">
            <v>Categories</v>
          </cell>
          <cell r="W9" t="str">
            <v>Categories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  <cell r="N10" t="str">
            <v>Country:</v>
          </cell>
          <cell r="O10" t="str">
            <v>Country:</v>
          </cell>
          <cell r="P10" t="str">
            <v>Country:</v>
          </cell>
          <cell r="Q10" t="str">
            <v>Country:</v>
          </cell>
          <cell r="R10" t="str">
            <v>Country:</v>
          </cell>
          <cell r="S10" t="str">
            <v>Country:</v>
          </cell>
          <cell r="T10" t="str">
            <v>Country:</v>
          </cell>
          <cell r="U10" t="str">
            <v>Country:</v>
          </cell>
          <cell r="V10" t="str">
            <v>Country:</v>
          </cell>
          <cell r="W10" t="str">
            <v>Country: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  <cell r="N11" t="str">
            <v>Year :</v>
          </cell>
          <cell r="O11" t="str">
            <v>Year :</v>
          </cell>
          <cell r="P11" t="str">
            <v>Year :</v>
          </cell>
          <cell r="Q11" t="str">
            <v>Year :</v>
          </cell>
          <cell r="R11" t="str">
            <v>Year :</v>
          </cell>
          <cell r="S11" t="str">
            <v>Year :</v>
          </cell>
          <cell r="T11" t="str">
            <v>Year :</v>
          </cell>
          <cell r="U11" t="str">
            <v>Year :</v>
          </cell>
          <cell r="V11" t="str">
            <v>Year :</v>
          </cell>
          <cell r="W11" t="str">
            <v>Year :</v>
          </cell>
        </row>
        <row r="12">
          <cell r="A12">
            <v>9</v>
          </cell>
          <cell r="B12" t="str">
            <v>1000 Têtes</v>
          </cell>
          <cell r="C12" t="str">
            <v>1000 Heads</v>
          </cell>
          <cell r="D12" t="str">
            <v>1000 Stück</v>
          </cell>
          <cell r="E12" t="str">
            <v>1000 Heads</v>
          </cell>
          <cell r="F12" t="str">
            <v>1000 Heads</v>
          </cell>
          <cell r="G12" t="str">
            <v>1000 Heads</v>
          </cell>
          <cell r="H12" t="str">
            <v>1000 Heads</v>
          </cell>
          <cell r="I12" t="str">
            <v>1000 Heads</v>
          </cell>
          <cell r="J12" t="str">
            <v>1000 Heads</v>
          </cell>
          <cell r="K12" t="str">
            <v>1000 Heads</v>
          </cell>
          <cell r="L12" t="str">
            <v>1000 Heads</v>
          </cell>
          <cell r="M12" t="str">
            <v>1000 Heads</v>
          </cell>
          <cell r="N12" t="str">
            <v>1000 Heads</v>
          </cell>
          <cell r="O12" t="str">
            <v>1000 Heads</v>
          </cell>
          <cell r="P12" t="str">
            <v>1000 Heads</v>
          </cell>
          <cell r="Q12" t="str">
            <v>1000 Heads</v>
          </cell>
          <cell r="R12" t="str">
            <v>1000 Heads</v>
          </cell>
          <cell r="S12" t="str">
            <v>1000 Heads</v>
          </cell>
          <cell r="T12" t="str">
            <v>1000 Heads</v>
          </cell>
          <cell r="U12" t="str">
            <v>1000 Heads</v>
          </cell>
          <cell r="V12" t="str">
            <v>1000 Heads</v>
          </cell>
          <cell r="W12" t="str">
            <v>1000 Heads</v>
          </cell>
        </row>
        <row r="13">
          <cell r="A13">
            <v>10</v>
          </cell>
          <cell r="B13" t="str">
            <v>Remarque:</v>
          </cell>
          <cell r="C13" t="str">
            <v>Remark:</v>
          </cell>
          <cell r="D13" t="str">
            <v>Bemerkung:</v>
          </cell>
          <cell r="E13" t="str">
            <v>Remark:</v>
          </cell>
          <cell r="F13" t="str">
            <v>Remark:</v>
          </cell>
          <cell r="G13" t="str">
            <v>Remark:</v>
          </cell>
          <cell r="H13" t="str">
            <v>Remark:</v>
          </cell>
          <cell r="I13" t="str">
            <v>Remark:</v>
          </cell>
          <cell r="J13" t="str">
            <v>Remark:</v>
          </cell>
          <cell r="K13" t="str">
            <v>Remark:</v>
          </cell>
          <cell r="L13" t="str">
            <v>Remark:</v>
          </cell>
          <cell r="M13" t="str">
            <v>Remark:</v>
          </cell>
          <cell r="N13" t="str">
            <v>Remark:</v>
          </cell>
          <cell r="O13" t="str">
            <v>Remark:</v>
          </cell>
          <cell r="P13" t="str">
            <v>Remark:</v>
          </cell>
          <cell r="Q13" t="str">
            <v>Remark:</v>
          </cell>
          <cell r="R13" t="str">
            <v>Remark:</v>
          </cell>
          <cell r="S13" t="str">
            <v>Remark:</v>
          </cell>
          <cell r="T13" t="str">
            <v>Remark:</v>
          </cell>
          <cell r="U13" t="str">
            <v>Remark:</v>
          </cell>
          <cell r="V13" t="str">
            <v>Remark:</v>
          </cell>
          <cell r="W13" t="str">
            <v>Remark: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Βοοειδή : Αριθμός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  <cell r="N18" t="str">
            <v>Skot celkem</v>
          </cell>
          <cell r="O18" t="str">
            <v>Szarvasmarha, összesen</v>
          </cell>
          <cell r="P18" t="str">
            <v>Veised, üldarv</v>
          </cell>
          <cell r="Q18" t="str">
            <v>Liellopi, kopā</v>
          </cell>
          <cell r="R18" t="str">
            <v>Galvijai, iš viso</v>
          </cell>
          <cell r="S18" t="str">
            <v>Annimali bovini, total</v>
          </cell>
          <cell r="T18" t="str">
            <v>Hovädzí dobytok, spolu</v>
          </cell>
          <cell r="U18" t="str">
            <v>Govedo, skupaj</v>
          </cell>
          <cell r="V18" t="str">
            <v>общо едър</v>
          </cell>
          <cell r="W18" t="str">
            <v>Bovine, total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Α. Βοοειδή ηλικίας κάτω του ενός έτους: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  <cell r="N19" t="str">
            <v>A. skot mladší než 1 rok:</v>
          </cell>
          <cell r="O19" t="str">
            <v>A. 1 évesnél fiatalabb szarvasmarha:</v>
          </cell>
          <cell r="P19" t="str">
            <v>A. Alla aastased veised:</v>
          </cell>
          <cell r="Q19" t="str">
            <v>A. Liellopi, kas jaunāki par 1 gadu:</v>
          </cell>
          <cell r="R19" t="str">
            <v>A. Jaunesni nei 1 metų galvijai:</v>
          </cell>
          <cell r="S19" t="str">
            <v>A. annimali bovini ta’ inqas minn sena: </v>
          </cell>
          <cell r="T19" t="str">
            <v>A. hovädzí dobytok do 1 roka veku:</v>
          </cell>
          <cell r="U19" t="str">
            <v>A. Govedo, mlajše od 1 leta:</v>
          </cell>
          <cell r="V19" t="str">
            <v>А. едър рогат добитък на възраст под една година:</v>
          </cell>
          <cell r="W19" t="str">
            <v>A. Bovine de sub un an: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α) μόσχοι που προορίζονται για σφαγή-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  <cell r="N20" t="str">
            <v>a) jatečná telata;</v>
          </cell>
          <cell r="O20" t="str">
            <v>a) vágásra szánt állatok;</v>
          </cell>
          <cell r="P20" t="str">
            <v>a) tapavasikad;</v>
          </cell>
          <cell r="Q20" t="str">
            <v>a) kaujamie teļi;</v>
          </cell>
          <cell r="R20" t="str">
            <v>a) skerstini veršeliai;</v>
          </cell>
          <cell r="S20" t="str">
            <v>(a) għoġġiela għall-qatla;</v>
          </cell>
          <cell r="T20" t="str">
            <v>a) jatočné teľce</v>
          </cell>
          <cell r="U20" t="str">
            <v>a) teleta za zakol</v>
          </cell>
          <cell r="V20" t="str">
            <v>а) телета за клане;</v>
          </cell>
          <cell r="W20" t="str">
            <v>(a) viţei pentru sacrificare;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β) άλλα: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  <cell r="N21" t="str">
            <v>b) ostatní:</v>
          </cell>
          <cell r="O21" t="str">
            <v>b) egyéb:</v>
          </cell>
          <cell r="P21" t="str">
            <v>b) muud:</v>
          </cell>
          <cell r="Q21" t="str">
            <v>b) citi:</v>
          </cell>
          <cell r="R21" t="str">
            <v>b) kiti:</v>
          </cell>
          <cell r="S21" t="str">
            <v>(b) oħrajn: </v>
          </cell>
          <cell r="T21" t="str">
            <v>b) ostatné:</v>
          </cell>
          <cell r="U21" t="str">
            <v>b) drugo:</v>
          </cell>
          <cell r="V21" t="str">
            <v>б) други;</v>
          </cell>
          <cell r="W21" t="str">
            <v>(b)  altele: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βα) αρσενικά-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  <cell r="N22" t="str">
            <v>ba) býci;</v>
          </cell>
          <cell r="O22" t="str">
            <v>ba) bika;</v>
          </cell>
          <cell r="P22" t="str">
            <v>ba) pullvasikad;</v>
          </cell>
          <cell r="Q22" t="str">
            <v>ba) jaunlopi - tēviņi;</v>
          </cell>
          <cell r="R22" t="str">
            <v>ba) patinai;</v>
          </cell>
          <cell r="S22" t="str">
            <v>(ba) maskili;</v>
          </cell>
          <cell r="T22" t="str">
            <v>ba) býčky;</v>
          </cell>
          <cell r="U22" t="str">
            <v>ba) samci</v>
          </cell>
          <cell r="V22" t="str">
            <v>ба) мъжки;</v>
          </cell>
          <cell r="W22" t="str">
            <v>(ba) masculi;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ββ) θηλυκά-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  <cell r="N23" t="str">
            <v>bb) krávy;</v>
          </cell>
          <cell r="O23" t="str">
            <v>bb) üsző;</v>
          </cell>
          <cell r="P23" t="str">
            <v>bb) lehmvasikad.</v>
          </cell>
          <cell r="Q23" t="str">
            <v>bb) jaunlopi - mātītes;</v>
          </cell>
          <cell r="R23" t="str">
            <v>bb) patelės.</v>
          </cell>
          <cell r="S23" t="str">
            <v>(bb) femminili;</v>
          </cell>
          <cell r="T23" t="str">
            <v>bb) jalovičky;</v>
          </cell>
          <cell r="U23" t="str">
            <v>bb) samice</v>
          </cell>
          <cell r="V23" t="str">
            <v>бб) женски;</v>
          </cell>
          <cell r="W23" t="str">
            <v>(bb) femele.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Β. Βοοειδή ηλικίας ενός έως κάτω των δύο ετών: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  <cell r="N24" t="str">
            <v>B. skot ve stáří nejméně 1 roku, ale mladší než 2 roky:</v>
          </cell>
          <cell r="O24" t="str">
            <v>B. 1 és 2 év közötti korú fiatal szarvasmarha:</v>
          </cell>
          <cell r="P24" t="str">
            <v>B. 1-2aastased veised:</v>
          </cell>
          <cell r="Q24" t="str">
            <v>B. Liellopi vecumā starp 1 un 2 gadiem:</v>
          </cell>
          <cell r="R24" t="str">
            <v>B. 1-2 metų galvijai:</v>
          </cell>
          <cell r="S24" t="str">
            <v>B. annimali bovini ta’ bejn sena u sentejn: </v>
          </cell>
          <cell r="T24" t="str">
            <v>B. hovädzí dobytok vo veku medzi prvým a druhým rokom:</v>
          </cell>
          <cell r="U24" t="str">
            <v>B. Govedo med 1. in 2. letom starosti</v>
          </cell>
          <cell r="V24" t="str">
            <v>Б. едър рогат добитък между 1 и 2 години:</v>
          </cell>
          <cell r="W24" t="str">
            <v>B. Bovine între unul şi doi ani: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α) αρσενικά-</v>
          </cell>
          <cell r="K25" t="str">
            <v>a) sonnit; </v>
          </cell>
          <cell r="L25" t="str">
            <v>a) handjur</v>
          </cell>
          <cell r="M25" t="str">
            <v>a) byczki</v>
          </cell>
          <cell r="N25" t="str">
            <v>a) býci;</v>
          </cell>
          <cell r="O25" t="str">
            <v>a) bika;</v>
          </cell>
          <cell r="P25" t="str">
            <v>a) pullmullikad;</v>
          </cell>
          <cell r="Q25" t="str">
            <v>a) vīriešu dzimuma;</v>
          </cell>
          <cell r="R25" t="str">
            <v>a) patinai;</v>
          </cell>
          <cell r="S25" t="str">
            <v>(a) maskili;</v>
          </cell>
          <cell r="T25" t="str">
            <v>a) býčky;</v>
          </cell>
          <cell r="U25" t="str">
            <v>a) samci</v>
          </cell>
          <cell r="V25" t="str">
            <v>а) мъжки;</v>
          </cell>
          <cell r="W25" t="str">
            <v>(a) masculi;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β) θηλυκά:</v>
          </cell>
          <cell r="K26" t="str">
            <v>b) hiehot:</v>
          </cell>
          <cell r="L26" t="str">
            <v>b) hondjur</v>
          </cell>
          <cell r="M26" t="str">
            <v>b) jałówki</v>
          </cell>
          <cell r="N26" t="str">
            <v>b) krávy;</v>
          </cell>
          <cell r="O26" t="str">
            <v>b) üsző;</v>
          </cell>
          <cell r="P26" t="str">
            <v>b) lehmmullikad:</v>
          </cell>
          <cell r="Q26" t="str">
            <v>b) sieviešu dzimuma:</v>
          </cell>
          <cell r="R26" t="str">
            <v>b) patelės:</v>
          </cell>
          <cell r="S26" t="str">
            <v>(b) femminili;</v>
          </cell>
          <cell r="T26" t="str">
            <v>b) jalovičky;</v>
          </cell>
          <cell r="U26" t="str">
            <v>b) samice:</v>
          </cell>
          <cell r="V26" t="str">
            <v>б) женски;</v>
          </cell>
          <cell r="W26" t="str">
            <v>(b) femele;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βα) ζώα που προορίζονται για σφαγή-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  <cell r="N27" t="str">
            <v>ba) jatečná zvířata;</v>
          </cell>
          <cell r="O27" t="str">
            <v>ba) vágásra szánt állatok;</v>
          </cell>
          <cell r="P27" t="str">
            <v>ba) tapaloomad;</v>
          </cell>
          <cell r="Q27" t="str">
            <v>ba) kaujamie lopi;</v>
          </cell>
          <cell r="R27" t="str">
            <v>ba) skerstini gyvuliai;</v>
          </cell>
          <cell r="S27" t="str">
            <v>(ba) annimali għall-qatla;</v>
          </cell>
          <cell r="T27" t="str">
            <v>ba) jatočný dobytok;</v>
          </cell>
          <cell r="U27" t="str">
            <v>(ba) ÿivali za zakol</v>
          </cell>
          <cell r="V27" t="str">
            <v>ба) животни за клане;</v>
          </cell>
          <cell r="W27" t="str">
            <v>(ba) animale pentru sacrificare;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ββ) άλλα-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  <cell r="N28" t="str">
            <v>bb) ostatní;</v>
          </cell>
          <cell r="O28" t="str">
            <v>bb) egyéb;</v>
          </cell>
          <cell r="P28" t="str">
            <v>bb) muud.</v>
          </cell>
          <cell r="Q28" t="str">
            <v>bb) citi;</v>
          </cell>
          <cell r="R28" t="str">
            <v>bb) kiti.</v>
          </cell>
          <cell r="S28" t="str">
            <v>(bb) oħrajn;</v>
          </cell>
          <cell r="T28" t="str">
            <v>bb) ostatné;</v>
          </cell>
          <cell r="U28" t="str">
            <v>(bb) drugo;</v>
          </cell>
          <cell r="V28" t="str">
            <v>бб) други;</v>
          </cell>
          <cell r="W28" t="str">
            <v>(bb) altele.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Γ. Βοοειδή ηλικίας δύο ετών και άνω: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  <cell r="N29" t="str">
            <v>C. skot ve stáří nejméně dvou let:</v>
          </cell>
          <cell r="O29" t="str">
            <v>C. 2 éves és annál idősebb szarvasmarha:</v>
          </cell>
          <cell r="P29" t="str">
            <v>C. 2aastased ja vanemad veised:</v>
          </cell>
          <cell r="Q29" t="str">
            <v>C. 2 gadus veci un vecāki liellopi:</v>
          </cell>
          <cell r="R29" t="str">
            <v>C. 2 ir daugiau metų galvijai:</v>
          </cell>
          <cell r="S29" t="str">
            <v>C. annimali bovini ta’ sentejn jew aktar: </v>
          </cell>
          <cell r="T29" t="str">
            <v>C. hovädzí dobytok vo veku dva roky a viac:</v>
          </cell>
          <cell r="U29" t="str">
            <v>C. Govedo, staro 2 leti ali veÿ</v>
          </cell>
          <cell r="V29" t="str">
            <v>В. едър рогат добитък на 2 и повече години:</v>
          </cell>
          <cell r="W29" t="str">
            <v>C. Bovine de la doi ani în sus: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α) αρσενικά-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  <cell r="N30" t="str">
            <v>a) býci;</v>
          </cell>
          <cell r="O30" t="str">
            <v>a) bika;</v>
          </cell>
          <cell r="P30" t="str">
            <v>a) isasloomad;</v>
          </cell>
          <cell r="Q30" t="str">
            <v>a) vīriešu dzimuma;</v>
          </cell>
          <cell r="R30" t="str">
            <v>a) patinai;</v>
          </cell>
          <cell r="S30" t="str">
            <v>(a) maskili;</v>
          </cell>
          <cell r="T30" t="str">
            <v>a) býky;</v>
          </cell>
          <cell r="U30" t="str">
            <v>a) samci</v>
          </cell>
          <cell r="V30" t="str">
            <v>а) мъжки;</v>
          </cell>
          <cell r="W30" t="str">
            <v>(a) masculi;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β) θηλυκά: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  <cell r="N31" t="str">
            <v>b) krávy:</v>
          </cell>
          <cell r="O31" t="str">
            <v>b) nőivarú:</v>
          </cell>
          <cell r="P31" t="str">
            <v>b) emasloomad:</v>
          </cell>
          <cell r="Q31" t="str">
            <v>b) sieviešu dzimuma;</v>
          </cell>
          <cell r="R31" t="str">
            <v>b) patelės:</v>
          </cell>
          <cell r="S31" t="str">
            <v>(b) femminili: </v>
          </cell>
          <cell r="T31" t="str">
            <v>b) jalovice a kravy:</v>
          </cell>
          <cell r="U31" t="str">
            <v>b) samice:</v>
          </cell>
          <cell r="V31" t="str">
            <v>б) женски;</v>
          </cell>
          <cell r="W31" t="str">
            <v>(b) femele;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βα) δαμαλίδες:</v>
          </cell>
          <cell r="K32" t="str">
            <v>ba) hiehot:</v>
          </cell>
          <cell r="L32" t="str">
            <v>ba) kvigor:</v>
          </cell>
          <cell r="M32" t="str">
            <v>ba) jałówki</v>
          </cell>
          <cell r="N32" t="str">
            <v>ba) jalovice</v>
          </cell>
          <cell r="O32" t="str">
            <v>ba) üsző;</v>
          </cell>
          <cell r="P32" t="str">
            <v>ba) lehmmullikad:</v>
          </cell>
          <cell r="Q32" t="str">
            <v>ba) teles:</v>
          </cell>
          <cell r="R32" t="str">
            <v>ba) telyčios:</v>
          </cell>
          <cell r="S32" t="str">
            <v>(ba) erieħ;</v>
          </cell>
          <cell r="T32" t="str">
            <v>ba) jalovice;</v>
          </cell>
          <cell r="U32" t="str">
            <v>ba) telice</v>
          </cell>
          <cell r="V32" t="str">
            <v>ба) юници;</v>
          </cell>
          <cell r="W32" t="str">
            <v>(ba) juninci: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ζώα που προορίζονται για σφαγή-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  <cell r="N33" t="str">
            <v>1. jatečné jalovice;</v>
          </cell>
          <cell r="O33" t="str">
            <v>1. vágásra szánt állatok;</v>
          </cell>
          <cell r="P33" t="str">
            <v>1. tapaloomad;</v>
          </cell>
          <cell r="Q33" t="str">
            <v>1) teles nokaušanai;</v>
          </cell>
          <cell r="R33" t="str">
            <v>1) skerstinos telyčios;</v>
          </cell>
          <cell r="S33" t="str">
            <v>1. erieħ għall-qatla;</v>
          </cell>
          <cell r="T33" t="str">
            <v>1. jatočné jalovice;</v>
          </cell>
          <cell r="U33" t="str">
            <v>1. Telice za zakol</v>
          </cell>
          <cell r="V33" t="str">
            <v>1. юници за клане;</v>
          </cell>
          <cell r="W33" t="str">
            <v>1. juninci pentru sacrificare;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άλλα-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  <cell r="N34" t="str">
            <v>2. ostatní;</v>
          </cell>
          <cell r="O34" t="str">
            <v>2. egyéb;</v>
          </cell>
          <cell r="P34" t="str">
            <v>2. muud;</v>
          </cell>
          <cell r="Q34" t="str">
            <v>2) citas;</v>
          </cell>
          <cell r="R34" t="str">
            <v>2) kitos;</v>
          </cell>
          <cell r="S34" t="str">
            <v>2. oħrajn;</v>
          </cell>
          <cell r="T34" t="str">
            <v>2. ostatné;</v>
          </cell>
          <cell r="U34" t="str">
            <v>2. Druge</v>
          </cell>
          <cell r="V34" t="str">
            <v>2. други;</v>
          </cell>
          <cell r="W34" t="str">
            <v>2. altele;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ββ) αγελάδες:</v>
          </cell>
          <cell r="K35" t="str">
            <v>bb) lehmät:</v>
          </cell>
          <cell r="L35" t="str">
            <v>bb) kor:</v>
          </cell>
          <cell r="M35" t="str">
            <v>bb) krowy</v>
          </cell>
          <cell r="N35" t="str">
            <v>bb) krávy;</v>
          </cell>
          <cell r="O35" t="str">
            <v>bb) tehén:</v>
          </cell>
          <cell r="P35" t="str">
            <v>bb) lehmad:</v>
          </cell>
          <cell r="Q35" t="str">
            <v>bb) govis:</v>
          </cell>
          <cell r="R35" t="str">
            <v>bb) karvės:</v>
          </cell>
          <cell r="S35" t="str">
            <v>(bb) baqar: </v>
          </cell>
          <cell r="T35" t="str">
            <v>bb) kravy:</v>
          </cell>
          <cell r="U35" t="str">
            <v>bb) krave:</v>
          </cell>
          <cell r="V35" t="str">
            <v>бб) крави:</v>
          </cell>
          <cell r="W35" t="str">
            <v>(bb) vaci: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αγελάδες γαλακτοπαραγωγής-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  <cell r="N36" t="str">
            <v>1. dojnice;</v>
          </cell>
          <cell r="O36" t="str">
            <v>1. tejelő tehén;</v>
          </cell>
          <cell r="P36" t="str">
            <v>1. lüpsilehmad;</v>
          </cell>
          <cell r="Q36" t="str">
            <v>1) piena govis;</v>
          </cell>
          <cell r="R36" t="str">
            <v>1) melžiamos karvės;</v>
          </cell>
          <cell r="S36" t="str">
            <v>1. baqar tal-ħalib;</v>
          </cell>
          <cell r="T36" t="str">
            <v>1. dojné;</v>
          </cell>
          <cell r="U36" t="str">
            <v>1. krave molznice</v>
          </cell>
          <cell r="V36" t="str">
            <v>1. млечни крави;</v>
          </cell>
          <cell r="W36" t="str">
            <v>1. vaci de lapte;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άλλες-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  <cell r="N37" t="str">
            <v>2. ostatní;</v>
          </cell>
          <cell r="O37" t="str">
            <v>2. egyéb;</v>
          </cell>
          <cell r="P37" t="str">
            <v>2. muud.</v>
          </cell>
          <cell r="Q37" t="str">
            <v>2) citas;</v>
          </cell>
          <cell r="R37" t="str">
            <v>2) kitos.</v>
          </cell>
          <cell r="S37" t="str">
            <v>2. oħrajn;</v>
          </cell>
          <cell r="T37" t="str">
            <v>2. ostatné;</v>
          </cell>
          <cell r="U37" t="str">
            <v>2. druge</v>
          </cell>
          <cell r="V37" t="str">
            <v>2. други;</v>
          </cell>
          <cell r="W37" t="str">
            <v>2. altele.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Δ. Βούβαλοι:</v>
          </cell>
          <cell r="K38" t="str">
            <v>D. Puhvelit:</v>
          </cell>
          <cell r="L38" t="str">
            <v>D. Bufflar</v>
          </cell>
          <cell r="M38" t="str">
            <v>Bawoły</v>
          </cell>
          <cell r="N38" t="str">
            <v>D. buvoli:</v>
          </cell>
          <cell r="O38" t="str">
            <v>D. bivaly:</v>
          </cell>
          <cell r="P38" t="str">
            <v>D. Pühvlid:</v>
          </cell>
          <cell r="Q38" t="str">
            <v>D. bifeļi:</v>
          </cell>
          <cell r="R38" t="str">
            <v>D. Buivolai:</v>
          </cell>
          <cell r="S38" t="str">
            <v>D. bufli: </v>
          </cell>
          <cell r="T38" t="str">
            <v>D. byvoly:</v>
          </cell>
          <cell r="U38" t="str">
            <v>D. Bivoli</v>
          </cell>
          <cell r="V38" t="str">
            <v>Г. биволи:</v>
          </cell>
          <cell r="W38" t="str">
            <v>D. Bivoli: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α) βουβάλες γαλακτοπαραγωγής-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  <cell r="N39" t="str">
            <v>a) plemenné buvolí krávy;</v>
          </cell>
          <cell r="O39" t="str">
            <v>a) nőivarú tenyészállatok;</v>
          </cell>
          <cell r="P39" t="str">
            <v>a) emased tõupühvlid;</v>
          </cell>
          <cell r="Q39" t="str">
            <v>a) vaislas bifeļu mātītes;</v>
          </cell>
          <cell r="R39" t="str">
            <v>a) veislinės buivolų patelės;</v>
          </cell>
          <cell r="S39" t="str">
            <v>(a) bufli femminili li qed irabbu;</v>
          </cell>
          <cell r="T39" t="str">
            <v>a) chovné byvolie samice;</v>
          </cell>
          <cell r="U39" t="str">
            <v>a) bivolje samice, plemenske</v>
          </cell>
          <cell r="V39" t="str">
            <v>а) биволици за размножаване;</v>
          </cell>
          <cell r="W39" t="str">
            <v>(a) bivoliţe pentru reproducţie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β) άλλοι βούβαλοι.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  <cell r="N40" t="str">
            <v>b) ostatní buvoli.</v>
          </cell>
          <cell r="O40" t="str">
            <v>b) egyéb</v>
          </cell>
          <cell r="P40" t="str">
            <v>b) muud pühvlid.</v>
          </cell>
          <cell r="Q40" t="str">
            <v>b) citi bifeļi.</v>
          </cell>
          <cell r="R40" t="str">
            <v>b) kiti buivolai.</v>
          </cell>
          <cell r="S40" t="str">
            <v>(b) bufli oħrajn</v>
          </cell>
          <cell r="T40" t="str">
            <v>b) ostatné byvoly.</v>
          </cell>
          <cell r="U40" t="str">
            <v>b) drugi bivoli</v>
          </cell>
          <cell r="V40" t="str">
            <v>б) други биволи.</v>
          </cell>
          <cell r="W40" t="str">
            <v>(b) alţi bivoli.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Β. Σύνολο αιγών: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  <cell r="N41" t="str">
            <v>B. kozy celkem:</v>
          </cell>
          <cell r="O41" t="str">
            <v>B. Kecske, összesen:</v>
          </cell>
          <cell r="P41" t="str">
            <v>B. Kitsede üldarv:</v>
          </cell>
          <cell r="Q41" t="str">
            <v>B. Kazas kopā:</v>
          </cell>
          <cell r="R41" t="str">
            <v>B. ožkos, iš viso:</v>
          </cell>
          <cell r="S41" t="str">
            <v>B. mogħoż, total:</v>
          </cell>
          <cell r="T41" t="str">
            <v>B. kozy, spolu.</v>
          </cell>
          <cell r="U41" t="str">
            <v>B. koze, skupaj:</v>
          </cell>
          <cell r="V41" t="str">
            <v>Б. общо кози:</v>
          </cell>
          <cell r="W41" t="str">
            <v>B) Caprine, total: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Β.1. αίγες που έχουν γεννήσει και οχευμένες αίγες: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  <cell r="N42" t="str">
            <v>B.1. kozy již okozlené a kozy určené k plemenitbě:</v>
          </cell>
          <cell r="O42" t="str">
            <v>B.1. Már ellett kecske és pároztatott kecske:</v>
          </cell>
          <cell r="P42" t="str">
            <v>B.1. poeginud kitsed ja paaritatud kitsed:</v>
          </cell>
          <cell r="Q42" t="str">
            <v>B.1. kazas, kurām jau bijuši kazlēni, un aplecinātas kazas:</v>
          </cell>
          <cell r="R42" t="str">
            <v>B.1. ožkos, kurios jau apsiožiavo, ir ožkos, kurios poravosi:</v>
          </cell>
          <cell r="S42" t="str">
            <v>B.1. mogħoż li diġa kellhom il-gidien u mogħoż imgħammrin:</v>
          </cell>
          <cell r="T42" t="str">
            <v>B.1. kozy, ktoré už rodili a kozy, ktoré už boli pripustené;</v>
          </cell>
          <cell r="U42" t="str">
            <v>B.1 koze, ki so že jarile in pripuščene koze:</v>
          </cell>
          <cell r="V42" t="str">
            <v>Б.1. оярени и заплодени кози:</v>
          </cell>
          <cell r="W42" t="str">
            <v>B.1. capre care au fătat deja şi capre montate: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Β.1.1. αίγες που έχουν γεννήσει-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  <cell r="N43" t="str">
            <v>B1.1. kozy již okozlené;</v>
          </cell>
          <cell r="O43" t="str">
            <v>B.1.1. Már ellett kecske;</v>
          </cell>
          <cell r="P43" t="str">
            <v>B.1.1. poeginud kitsed;</v>
          </cell>
          <cell r="Q43" t="str">
            <v>B.1.1. kazas, kurām jau bijuši kazlēni;</v>
          </cell>
          <cell r="R43" t="str">
            <v>B.1.1. ožkos, kurios jau apsiožiavo;</v>
          </cell>
          <cell r="S43" t="str">
            <v>B.1.1. mogħoż li diġa kellhom il-gidien;</v>
          </cell>
          <cell r="T43" t="str">
            <v>B.1.1. kozy, ktoré už rodili;</v>
          </cell>
          <cell r="U43" t="str">
            <v>B.1.1 koze, ki so že jarile;</v>
          </cell>
          <cell r="V43" t="str">
            <v>Б.1.1. оярени кози;</v>
          </cell>
          <cell r="W43" t="str">
            <v>B.1.1. capre care au fătat deja;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Β.1.2. αίγες μετά την πρώτη οχεία τους-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  <cell r="N44" t="str">
            <v>B.1.2. kozy poprvé určené k plemenitbě;</v>
          </cell>
          <cell r="O44" t="str">
            <v>B.1.2. Első ízben pároztatott kecske;</v>
          </cell>
          <cell r="P44" t="str">
            <v>B.1.2. esimest korda paaritatud kitsed;</v>
          </cell>
          <cell r="Q44" t="str">
            <v>B.1.2. kazas, kuras aplecinātas pirmoreiz;</v>
          </cell>
          <cell r="R44" t="str">
            <v>B.1.2. ožkos, kurios poravosi pirmą kartą;</v>
          </cell>
          <cell r="S44" t="str">
            <v>B.1.2. mogħoż imgħammrin għall-ewwel darba;</v>
          </cell>
          <cell r="T44" t="str">
            <v>B.1.2. kozy, ktoré boli pripustené prvýkrát;</v>
          </cell>
          <cell r="U44" t="str">
            <v>B.1.2 prvič pripuščene koze;</v>
          </cell>
          <cell r="V44" t="str">
            <v>Б.1.2. кози, заплодени за пръв път;</v>
          </cell>
          <cell r="W44" t="str">
            <v>B.1.2. capre montate pentru prima dată;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Β.2. λοιπές αίγες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  <cell r="N45" t="str">
            <v>B.2. ostatní kozy.</v>
          </cell>
          <cell r="O45" t="str">
            <v>B.2 Egyéb kecske</v>
          </cell>
          <cell r="P45" t="str">
            <v>B.2. muud kitsed.</v>
          </cell>
          <cell r="Q45" t="str">
            <v>B.2. citas kazas.</v>
          </cell>
          <cell r="R45" t="str">
            <v>B.2. kitos ožkos</v>
          </cell>
          <cell r="S45" t="str">
            <v>B.2. mogħoż oħra.</v>
          </cell>
          <cell r="T45" t="str">
            <v>B.2. ostatné kozy.</v>
          </cell>
          <cell r="U45" t="str">
            <v>B.2 druge koze</v>
          </cell>
          <cell r="V45" t="str">
            <v>Б.2. други кози.</v>
          </cell>
          <cell r="W45" t="str">
            <v>B.2. alte caprine.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Αριθμός χοίρων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  <cell r="N46" t="str">
            <v>Prasata, celkem</v>
          </cell>
          <cell r="O46" t="str">
            <v>Sertés, összesen</v>
          </cell>
          <cell r="P46" t="str">
            <v>Sead, üldarv</v>
          </cell>
          <cell r="Q46" t="str">
            <v>Cūkas, kopā</v>
          </cell>
          <cell r="R46" t="str">
            <v>Kiaulės, iš viso</v>
          </cell>
          <cell r="S46" t="str">
            <v>majjali, total</v>
          </cell>
          <cell r="T46" t="str">
            <v>Ošípané, spolu</v>
          </cell>
          <cell r="U46" t="str">
            <v>Prašiči, skupaj</v>
          </cell>
          <cell r="V46" t="str">
            <v>общо свине</v>
          </cell>
          <cell r="W46" t="str">
            <v>Porci, total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Α. Χοιρίδια ζώντος βάρους κάτω των 20 χιλιογράμμων-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  <cell r="N47" t="str">
            <v>A. selata o živé hmotnosti nižší než 20 kg;</v>
          </cell>
          <cell r="O47" t="str">
            <v>A. 20 kg élősúlyt el nem érő malac;</v>
          </cell>
          <cell r="P47" t="str">
            <v>A. Põrsad eluskaaluga alla 20 kg;</v>
          </cell>
          <cell r="Q47" t="str">
            <v>A. Sivēni ar dzīvsvaru, mazāku par 20 kg;</v>
          </cell>
          <cell r="R47" t="str">
            <v>A. mažiau nei 20 kg gyvo svorio paršeliai;</v>
          </cell>
          <cell r="S47" t="str">
            <v>A. majjali żgħar ħajjin b’piż ta’ anqas minn 20 kg;</v>
          </cell>
          <cell r="T47" t="str">
            <v>A. odstavčatá so živou váhou menej ako 20 kg;</v>
          </cell>
          <cell r="U47" t="str">
            <v>A. pujski z živo težo manj kot 20 kg;</v>
          </cell>
          <cell r="V47" t="str">
            <v>А. прасенца с живо тегло по-малко от 20 кг;</v>
          </cell>
          <cell r="W47" t="str">
            <v>A. Purcei vii cu o greutate mai mică de 20 kg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Β. Χοίροι ζώντος βάρους από 20 χιλιόγραμμα μέχρι κάτω των 50 χιλιογράμμων-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  <cell r="N48" t="str">
            <v>B. prasata o živé hmotnosti nejméně 20, ale nižší než 50 kg;</v>
          </cell>
          <cell r="O48" t="str">
            <v>B. 20 kg-ot elérő, vagy ezt meghaladó, de 50 kg-ot el nem érő élősúlyú sertés;</v>
          </cell>
          <cell r="P48" t="str">
            <v>B. Sead eluskaaluga üle 20 kg, ent alla 50 kg;</v>
          </cell>
          <cell r="Q48" t="str">
            <v>B. Cūkas ar dzīvsvaru 20 kg vai vairāk, taču mazāku kā 50 kg;</v>
          </cell>
          <cell r="R48" t="str">
            <v>B. 20 kg ar daugiau, tačiau ne didesnio kaip 50 kg gyvo svorio kiaulės;</v>
          </cell>
          <cell r="S48" t="str">
            <v>B. majjali ħajjin b’piż ta’ 20 kg jew aktar iżda anqas minn 50 kg;</v>
          </cell>
          <cell r="T48" t="str">
            <v>B. ošípané so živou váhou 20 kg a viac avšak menej ako 50 kg;</v>
          </cell>
          <cell r="U48" t="str">
            <v>B. prašiči z živo težo 20 kg ali več, vendar manj kot 50 kg;</v>
          </cell>
          <cell r="V48" t="str">
            <v>Б. свине с живо тегло 20 кг или повече, но по-малко от 50 кг;</v>
          </cell>
          <cell r="W48" t="str">
            <v>B. Porci vii cu o greutate cuprinsă între 20 kg şi 50 kg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Γ. Χοίροι προς πάχυνση, συμπεριλαμβανομένων των αρσενικών και θηλυκών χοίρων μετατροπής, ζώντος βάρους: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  <cell r="N49" t="str">
            <v>C. prasata na výkrm včetně kanců a sviní vyřazených z chovu, o živé váze:</v>
          </cell>
          <cell r="O49" t="str">
            <v>C. az alábbi élősúlyú hízósertés, ideértve a vágókanokat és a vágókocákat:</v>
          </cell>
          <cell r="P49" t="str">
            <v>C. Nuumsead, sh tapakuldid ja -emised eluskaaluga:</v>
          </cell>
          <cell r="Q49" t="str">
            <v>C. Nobarojamās cūkas, tai skaitā kaujamie vepri un kaujamās sivēnmātes ar dzīvsvaru:</v>
          </cell>
          <cell r="R49" t="str">
            <v>C. peniukšliai, tarp kurių mėsiniai paršai ir mėsinės kiaulės, kurių gyvasis svoris yra:</v>
          </cell>
          <cell r="S49" t="str">
            <v>C. majjali tas-simna, li jinkludu ħnieżer selvaġġi maqtula u qżieqeż ħajjin maqtula b’piż: </v>
          </cell>
          <cell r="T49" t="str">
            <v>C.ošípané vo výkrme, vrátane vyradených kancov a prasníc so živou váhou:</v>
          </cell>
          <cell r="U49" t="str">
            <v>C. pitovni prašiči, vključno z izločenimi merjasci in svinjami, z živo težo:</v>
          </cell>
          <cell r="V49" t="str">
            <v>В. свине за угояване, включително отбрани нерези и отбрани женски свине с живо тегло:</v>
          </cell>
          <cell r="W49" t="str">
            <v>C. Porci pentru îngrăşare, inclusiv vieri şi scroafe cu o greutate: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α) από 50 χιλιόγραμμα μέχρι κάτω των 80 χιλιογράμμων-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  <cell r="N50" t="str">
            <v>a) nejméně 50, ale nižší než 80 kg,</v>
          </cell>
          <cell r="O50" t="str">
            <v>a) 50 kg, vagy e fölötti, de 80 kg-ot el nem érő;</v>
          </cell>
          <cell r="P50" t="str">
            <v>a) 50 kg või enam, ent alla 80 kg;</v>
          </cell>
          <cell r="Q50" t="str">
            <v>a) 50 kg vai vairāk, taču mazāk kā 80 kg;</v>
          </cell>
          <cell r="R50" t="str">
            <v>a) 50 kg ar daugiau, tačiau mažiau, nei 80 kg;</v>
          </cell>
          <cell r="S50" t="str">
            <v>(a) ta’ 50 kg jew aktar iżda anqas minn 80 kg;</v>
          </cell>
          <cell r="T50" t="str">
            <v>a) 50 kg a viac avšak menej ako 80 kg;</v>
          </cell>
          <cell r="U50" t="str">
            <v>(a) 50 kg ali več, vendar manj kot 80 kg;</v>
          </cell>
          <cell r="V50" t="str">
            <v>а) 50 кг или повече, но по-малко от 80 кг;</v>
          </cell>
          <cell r="W50" t="str">
            <v>(a) cuprinsă între 50 kg şi 80 kg;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β) από 80 χιλιόγραμμα μέχρι κάτω των 110 χιλιογράμμων-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  <cell r="N51" t="str">
            <v>b) nejméně 80, ale nižší než 110 kg,</v>
          </cell>
          <cell r="O51" t="str">
            <v>b) 80 kg, vagy e fölötti, de 110 kg-ot el nem érő;</v>
          </cell>
          <cell r="P51" t="str">
            <v>b) 80 kg või enam, ent alla 110 kg;</v>
          </cell>
          <cell r="Q51" t="str">
            <v>b) 80 kg vai vairāk, taču mazāk kā 110 kg;</v>
          </cell>
          <cell r="R51" t="str">
            <v>b) 80 kg ar daugiau, tačiau mažiau, nei 110 kg;</v>
          </cell>
          <cell r="S51" t="str">
            <v>(b) ta’ 80 kg jew aktar iżda anqas minn 110 kg;</v>
          </cell>
          <cell r="T51" t="str">
            <v>b) 80 kg a viac avšak menej ako 110 kg;</v>
          </cell>
          <cell r="U51" t="str">
            <v>(b) 80 kg ali več, vendar manj kot 110 kg;</v>
          </cell>
          <cell r="V51" t="str">
            <v>б) 80 кг или повече, но по-малко от 110 кг;</v>
          </cell>
          <cell r="W51" t="str">
            <v>(b) cuprinsă între 80 kg şi 110 kg;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γ) από 110 χιλιόγραμμα και άνω-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  <cell r="N52" t="str">
            <v>c) nejméně 110 kg;</v>
          </cell>
          <cell r="O52" t="str">
            <v>c) 110 kg vagy e fölötti;</v>
          </cell>
          <cell r="P52" t="str">
            <v>c) 110 kg või enam;</v>
          </cell>
          <cell r="Q52" t="str">
            <v>c) 110 kg vai vairāk;</v>
          </cell>
          <cell r="R52" t="str">
            <v>c) 110 kg ir daugiau;</v>
          </cell>
          <cell r="S52" t="str">
            <v>(ÿ) ta’ 110 kg jew aktar;</v>
          </cell>
          <cell r="T52" t="str">
            <v>c) 110 kg a viac;</v>
          </cell>
          <cell r="U52" t="str">
            <v>(c) 110 kg ali več;</v>
          </cell>
          <cell r="V52" t="str">
            <v>в) 110 кг или повече;</v>
          </cell>
          <cell r="W52" t="str">
            <v>(c) de 110 kg sau mai mult.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Δ. Χοίροι αναπαραγωγής ζώντος βάρους 50 χιλιογράμμων και άνω: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  <cell r="N53" t="str">
            <v>D. chovná prasata o živé váze nejméně 50 kg:</v>
          </cell>
          <cell r="O53" t="str">
            <v>D. 50 kg-ot elérő és e fölötti élősúlyú tenyészsertés:</v>
          </cell>
          <cell r="P53" t="str">
            <v>D. Tõusead eluskaaluga 50 kg ja enam;</v>
          </cell>
          <cell r="Q53" t="str">
            <v>D. Vaislas cūkas ar dzīvsvaru 50 kg un vairāk:</v>
          </cell>
          <cell r="R53" t="str">
            <v>D. veislinės kiaulės, kurių gyvasis svoris yra 50 kg ir daugiau;</v>
          </cell>
          <cell r="S53" t="str">
            <v>D. majjali tat-trobbija ħajjin b’piż ta’ 50 kg jew aktar;</v>
          </cell>
          <cell r="T53" t="str">
            <v>D. chovné ošípané so živou váhou 50 kg a viac;</v>
          </cell>
          <cell r="U53" t="str">
            <v>D. plemenski prašiči z živo težo 50 kg in več;</v>
          </cell>
          <cell r="V53" t="str">
            <v>Г. свине за разплод с живо тегло 50 кг и повече;</v>
          </cell>
          <cell r="W53" t="str">
            <v>D. Porci pentru reproducţie cu o greutate de 50 kg sau mai mult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α) αρσενικοί-</v>
          </cell>
          <cell r="K54" t="str">
            <v>a) karjut; </v>
          </cell>
          <cell r="L54" t="str">
            <v>a) Galtar.</v>
          </cell>
          <cell r="M54" t="str">
            <v>a) knury </v>
          </cell>
          <cell r="N54" t="str">
            <v>a) kanci;</v>
          </cell>
          <cell r="O54" t="str">
            <v>a) kan;</v>
          </cell>
          <cell r="P54" t="str">
            <v>a) kuldid;</v>
          </cell>
          <cell r="Q54" t="str">
            <v>a) kuiļi;</v>
          </cell>
          <cell r="R54" t="str">
            <v>a) paršai;</v>
          </cell>
          <cell r="S54" t="str">
            <v>(a) ħnieżer selvaġġi;</v>
          </cell>
          <cell r="T54" t="str">
            <v>a) kance;</v>
          </cell>
          <cell r="U54" t="str">
            <v>(a) merjasci;</v>
          </cell>
          <cell r="V54" t="str">
            <v>а) нерези;</v>
          </cell>
          <cell r="W54" t="str">
            <v>(a) vieri;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θηλυκοί αναπαραγωγής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  <cell r="N55" t="str">
            <v>prasnice</v>
          </cell>
          <cell r="O55" t="str">
            <v>kocák</v>
          </cell>
          <cell r="P55" t="str">
            <v>Emised</v>
          </cell>
          <cell r="Q55" t="str">
            <v>sivēnmātes</v>
          </cell>
          <cell r="R55" t="str">
            <v>kiaulės</v>
          </cell>
          <cell r="S55" t="str">
            <v>qżieqeż, total</v>
          </cell>
          <cell r="T55" t="str">
            <v>prasnice</v>
          </cell>
          <cell r="U55" t="str">
            <v>Svinje</v>
          </cell>
          <cell r="V55" t="str">
            <v>женски свине</v>
          </cell>
          <cell r="W55" t="str">
            <v>scroafe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β) θηλυκοί που έχουν ζευγαρώσει, από τους οποίους: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  <cell r="N56" t="str">
            <v>b) plemenné prasnice, z toho:</v>
          </cell>
          <cell r="O56" t="str">
            <v>b) fedeztetett kocák, amelyekből:</v>
          </cell>
          <cell r="P56" t="str">
            <v>b) paaritatud emised, kellest:</v>
          </cell>
          <cell r="Q56" t="str">
            <v>b) apsēklotās sivēnmātes, no kurām:</v>
          </cell>
          <cell r="R56" t="str">
            <v>b) sukergtos kiaulės, tarp kurių:</v>
          </cell>
          <cell r="S56" t="str">
            <v>(b) qżieqeż ħajjin inxurjati; li minnhom </v>
          </cell>
          <cell r="T56" t="str">
            <v>b) pripustené prasnice, a z toho:</v>
          </cell>
          <cell r="U56" t="str">
            <v>(b) breje svinje, od tega:</v>
          </cell>
          <cell r="V56" t="str">
            <v>б) оплодени женски свине, от които:</v>
          </cell>
          <cell r="W56" t="str">
            <v>(b) scroafe de prăsilă, din care: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gedeckte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β 1) θηλυκοί χοίροι που έχουν ζευγαρώσει για πρώτη φορά-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  <cell r="N57" t="str">
            <v>b1) prasničky;</v>
          </cell>
          <cell r="O57" t="str">
            <v>ba) első alkalommal fedeztetett koca;</v>
          </cell>
          <cell r="P57" t="str">
            <v>b1) esimest korda paaritatud emised;</v>
          </cell>
          <cell r="Q57" t="str">
            <v>b1) pirmoreiz apsēklotas sivēnmātes;</v>
          </cell>
          <cell r="R57" t="str">
            <v>b1) pirmą kartą sukergtos kiaulės;</v>
          </cell>
          <cell r="S57" t="str">
            <v>(b1) qżieqeż inxurjati għall-ewwel darba;</v>
          </cell>
          <cell r="T57" t="str">
            <v>b1) prasnice, ktoré boli pripustené prvý raz;</v>
          </cell>
          <cell r="U57" t="str">
            <v>(b1) prvesnice;</v>
          </cell>
          <cell r="V57" t="str">
            <v>б1) женски свине, оплодени за първи път;</v>
          </cell>
          <cell r="W57" t="str">
            <v>(b 1) scroafe montate pentru prima dată;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γ) άλλοι θηλυκοί χοίροι, από τους οποίους: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  <cell r="N58" t="str">
            <v>c) ostatní prasnice, z toho:</v>
          </cell>
          <cell r="O58" t="str">
            <v>c) egyéb kocák, melyekből:</v>
          </cell>
          <cell r="P58" t="str">
            <v>c) muud emised, kellest:</v>
          </cell>
          <cell r="Q58" t="str">
            <v>c) citas sivēnmātes, ko kurām:</v>
          </cell>
          <cell r="R58" t="str">
            <v>c) kitos kiaulės, tarp kurių:</v>
          </cell>
          <cell r="S58" t="str">
            <v>(c) qżieqeż oħrajn, li minnhom: </v>
          </cell>
          <cell r="T58" t="str">
            <v>c) ostatné prasnice, a z toho:</v>
          </cell>
          <cell r="U58" t="str">
            <v>(c) druge svinje, od tega:</v>
          </cell>
          <cell r="V58" t="str">
            <v>в) други свине, от които:</v>
          </cell>
          <cell r="W58" t="str">
            <v>(c) alte scroafe, din care: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γ 1) νεαρά ζώα που δεν έχουν ζευγαρώσει ακόμα.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  <cell r="N59" t="str">
            <v>c1) prasničky před připuštěním.</v>
          </cell>
          <cell r="O59" t="str">
            <v>ca) még nem fedeztetett kocasüldő.</v>
          </cell>
          <cell r="P59" t="str">
            <v>c1) veel paaritamata nooremised.</v>
          </cell>
          <cell r="Q59" t="str">
            <v>c1) vēl neapsēklotas sivēnmātes.</v>
          </cell>
          <cell r="R59" t="str">
            <v>c1) dar nekergtos kiaulaitės.</v>
          </cell>
          <cell r="S59" t="str">
            <v>(c1) ħnieżer żgħar li għadhom mhux inxurjati. </v>
          </cell>
          <cell r="T59" t="str">
            <v>c1)prasničky, ktoré ešte neboli pripustené.</v>
          </cell>
          <cell r="U59" t="str">
            <v>(c1) neobrejene mladice</v>
          </cell>
          <cell r="V59" t="str">
            <v>в1) млади женски свине, още неоплодени.</v>
          </cell>
          <cell r="W59" t="str">
            <v>(c 1) scrofiţe care nu au fătat încă.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Α. Σύνολο προβάτων: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  <cell r="N60" t="str">
            <v>A. ovce celkem:</v>
          </cell>
          <cell r="O60" t="str">
            <v>A. Juh, összesen:</v>
          </cell>
          <cell r="P60" t="str">
            <v>A. Lammaste üldarv:</v>
          </cell>
          <cell r="Q60" t="str">
            <v>A. Aitas kopā:</v>
          </cell>
          <cell r="R60" t="str">
            <v>A. avys, iš viso:</v>
          </cell>
          <cell r="S60" t="str">
            <v>A. ngħaġ, total:</v>
          </cell>
          <cell r="T60" t="str">
            <v>A. ovce, spolu:</v>
          </cell>
          <cell r="U60" t="str">
            <v>A. ovce, skupaj:</v>
          </cell>
          <cell r="V60" t="str">
            <v>А. общо овце:</v>
          </cell>
          <cell r="W60" t="str">
            <v>A) Ovine, total: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Α.1. προβατίνες και οχευμένες αμνάδες: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  <cell r="N61" t="str">
            <v>A.1. bahnice a jehnice určené k plemenitbě:</v>
          </cell>
          <cell r="O61" t="str">
            <v>A.1. Anyajuh és pároztatott jerke:</v>
          </cell>
          <cell r="P61" t="str">
            <v>A.1. uted ja paaritatud utetalled:</v>
          </cell>
          <cell r="Q61" t="str">
            <v>A.1. aitas un aplecinātijēri:</v>
          </cell>
          <cell r="R61" t="str">
            <v>A.1. veislinės avys ir avelės:</v>
          </cell>
          <cell r="S61" t="str">
            <v>A.1. ngħaġ femminili u ħrief femminili mqegħda mal-muntun:</v>
          </cell>
          <cell r="T61" t="str">
            <v>A.1. pripustené bahnice a jahnice;</v>
          </cell>
          <cell r="U61" t="str">
            <v>A.1 ovce in pripuščene mladice:</v>
          </cell>
          <cell r="V61" t="str">
            <v>А.1. обагнени овце и заплодени дзвиски;</v>
          </cell>
          <cell r="W61" t="str">
            <v>A.1. Oi fătătoare şi miori montate: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Α.1.1. προβατίνες γαλακτοπαραγωγής και οχευμένες αμνάδες γαλακτοπαραγωγής-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  <cell r="N62" t="str">
            <v>A.1.1. dojné bahnice a dojné jehnice určené k plemenitbě;</v>
          </cell>
          <cell r="O62" t="str">
            <v>A.1.1. (Tejhasznú) anyajuh és pároztatott jerke;</v>
          </cell>
          <cell r="P62" t="str">
            <v>A.1.1. piimalambad ja paaritatud piimalambatalled;</v>
          </cell>
          <cell r="Q62" t="str">
            <v>A.1.1. slaucamās aitas un aplecināti slaucamo aitu jēri;</v>
          </cell>
          <cell r="R62" t="str">
            <v>A.1.1. melžiamos veislinės avys ir avelės;</v>
          </cell>
          <cell r="S62" t="str">
            <v>A.1.1. ngħaġ femminili tal-ħalib u ħrief femminili tal-ħalib mqegħda mal-muntun;</v>
          </cell>
          <cell r="T62" t="str">
            <v>A.1.1. pripustené dojné bahnice a dojné jahnice;</v>
          </cell>
          <cell r="U62" t="str">
            <v>A.1.1 mlečne ovce in pripuščene mlečne mladice;</v>
          </cell>
          <cell r="V62" t="str">
            <v>А.1.1. млекодайни обагнени овце и млекодайни заплодени дзвиски;</v>
          </cell>
          <cell r="W62" t="str">
            <v>A.1.1. oi fătătoare pentru lapte şi miori montate pentru lapte: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Α.1.2. άλλες προβατίνες και οχευμένες αμνάδες-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  <cell r="N63" t="str">
            <v>A.1.2. ostatní bahnice a jehnice určené k plemenitbě;</v>
          </cell>
          <cell r="O63" t="str">
            <v>A.1.2. Egyéb anyajuh és pároztatott jerke;</v>
          </cell>
          <cell r="P63" t="str">
            <v>A.1.2. muud uted ja paaritatud utetalled;</v>
          </cell>
          <cell r="Q63" t="str">
            <v>A.1.2. citas aitas un aplecināti jēri;</v>
          </cell>
          <cell r="R63" t="str">
            <v>A.1.2. kitos veislinės avys ir avelės;</v>
          </cell>
          <cell r="S63" t="str">
            <v>A.1.2. ngħaġ femminili u ħrief femminili oħra mqegħda mal-muntun;</v>
          </cell>
          <cell r="T63" t="str">
            <v>A.1.2. ostatné pripustené bahnice a jahnice;</v>
          </cell>
          <cell r="U63" t="str">
            <v>A.1.2. druge ovce in druge pripuščene mladice;</v>
          </cell>
          <cell r="V63" t="str">
            <v>А.1.2. други обагнени овце и заплодени дзвиски;</v>
          </cell>
          <cell r="W63" t="str">
            <v>A.1.2. alte oi fătătoare şi mioare montate;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Α.2. λοιπά πρόβατα.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  <cell r="N64" t="str">
            <v>A.2. ostatní ovce.</v>
          </cell>
          <cell r="O64" t="str">
            <v>A.2. Egyéb juh.</v>
          </cell>
          <cell r="P64" t="str">
            <v>A.2. muud lambad.</v>
          </cell>
          <cell r="Q64" t="str">
            <v>A.2. citas aitas.</v>
          </cell>
          <cell r="R64" t="str">
            <v>A.2. kitos avys.</v>
          </cell>
          <cell r="S64" t="str">
            <v>A.2. ngħaġ oħra.</v>
          </cell>
          <cell r="T64" t="str">
            <v>A.2. ostatné ovce.</v>
          </cell>
          <cell r="U64" t="str">
            <v>A.2 druge ovce.</v>
          </cell>
          <cell r="V64" t="str">
            <v>А.2. други овце;</v>
          </cell>
          <cell r="W64" t="str">
            <v>A.2. alte ovine.</v>
          </cell>
        </row>
        <row r="113">
          <cell r="A113">
            <v>4</v>
          </cell>
          <cell r="B113" t="str">
            <v>Avril</v>
          </cell>
          <cell r="C113" t="str">
            <v>April</v>
          </cell>
          <cell r="D113" t="str">
            <v>April</v>
          </cell>
          <cell r="E113" t="str">
            <v>Aprile </v>
          </cell>
          <cell r="F113" t="str">
            <v>Abril </v>
          </cell>
          <cell r="G113" t="str">
            <v>Abril </v>
          </cell>
          <cell r="H113" t="str">
            <v>April </v>
          </cell>
          <cell r="I113" t="str">
            <v>April</v>
          </cell>
          <cell r="J113" t="str">
            <v>Απρίλιος</v>
          </cell>
          <cell r="K113" t="str">
            <v>Huhtikuu</v>
          </cell>
          <cell r="L113" t="str">
            <v>April</v>
          </cell>
          <cell r="M113" t="str">
            <v>kwiecień</v>
          </cell>
          <cell r="N113" t="str">
            <v>duben</v>
          </cell>
          <cell r="O113" t="str">
            <v>Április</v>
          </cell>
          <cell r="P113" t="str">
            <v>aprill</v>
          </cell>
          <cell r="Q113" t="str">
            <v>aprīlis</v>
          </cell>
          <cell r="R113" t="str">
            <v>balandis</v>
          </cell>
          <cell r="S113" t="str">
            <v>April</v>
          </cell>
          <cell r="T113" t="str">
            <v>Apríl</v>
          </cell>
          <cell r="U113" t="str">
            <v>april</v>
          </cell>
          <cell r="V113" t="str">
            <v>April</v>
          </cell>
          <cell r="W113" t="str">
            <v>April</v>
          </cell>
        </row>
        <row r="114">
          <cell r="A114">
            <v>5</v>
          </cell>
          <cell r="B114" t="str">
            <v>Mai/Juin</v>
          </cell>
          <cell r="C114" t="str">
            <v>May/June</v>
          </cell>
          <cell r="D114" t="str">
            <v>Mai/Juni</v>
          </cell>
          <cell r="E114" t="str">
            <v>maggio/giugno </v>
          </cell>
          <cell r="F114" t="str">
            <v>Mayo /Junio</v>
          </cell>
          <cell r="G114" t="str">
            <v>Maio/Junho </v>
          </cell>
          <cell r="H114" t="str">
            <v>Mei/Juni </v>
          </cell>
          <cell r="I114" t="str">
            <v>Maj/Juni</v>
          </cell>
          <cell r="J114" t="str">
            <v>Μάιος/Ιούνιος</v>
          </cell>
          <cell r="K114" t="str">
            <v>Toukokuu/ kesäkuu</v>
          </cell>
          <cell r="L114" t="str">
            <v>Maj/Juni</v>
          </cell>
          <cell r="M114" t="str">
            <v>maj/czerwiec</v>
          </cell>
          <cell r="N114" t="str">
            <v>květen/červen</v>
          </cell>
          <cell r="O114" t="str">
            <v>Május/Június</v>
          </cell>
          <cell r="P114" t="str">
            <v>mai/juuni</v>
          </cell>
          <cell r="Q114" t="str">
            <v>maijs/jūnijs</v>
          </cell>
          <cell r="R114" t="str">
            <v>gegužė/birželis</v>
          </cell>
          <cell r="S114" t="str">
            <v>Mejju/Ġunju</v>
          </cell>
          <cell r="T114" t="str">
            <v>Máj/Jún</v>
          </cell>
          <cell r="U114" t="str">
            <v>maj/junij </v>
          </cell>
          <cell r="V114" t="str">
            <v>May/June</v>
          </cell>
          <cell r="W114" t="str">
            <v>May/June</v>
          </cell>
        </row>
        <row r="115">
          <cell r="A115">
            <v>8</v>
          </cell>
          <cell r="B115" t="str">
            <v>Août</v>
          </cell>
          <cell r="C115" t="str">
            <v>August</v>
          </cell>
          <cell r="D115" t="str">
            <v>August</v>
          </cell>
          <cell r="E115" t="str">
            <v>agosto </v>
          </cell>
          <cell r="F115" t="str">
            <v>Agosto </v>
          </cell>
          <cell r="G115" t="str">
            <v>Agosto </v>
          </cell>
          <cell r="H115" t="str">
            <v>Augustus </v>
          </cell>
          <cell r="I115" t="str">
            <v>August</v>
          </cell>
          <cell r="J115" t="str">
            <v>Αύγουστος</v>
          </cell>
          <cell r="K115" t="str">
            <v>elokuu</v>
          </cell>
          <cell r="L115" t="str">
            <v>Augusti</v>
          </cell>
          <cell r="M115" t="str">
            <v>sierpień</v>
          </cell>
          <cell r="N115" t="str">
            <v>srpen</v>
          </cell>
          <cell r="O115" t="str">
            <v>Augusztus</v>
          </cell>
          <cell r="P115" t="str">
            <v>august</v>
          </cell>
          <cell r="Q115" t="str">
            <v>augusts</v>
          </cell>
          <cell r="R115" t="str">
            <v>rugpjūtis</v>
          </cell>
          <cell r="S115" t="str">
            <v>Awwissu</v>
          </cell>
          <cell r="T115" t="str">
            <v>August</v>
          </cell>
          <cell r="U115" t="str">
            <v>avgust </v>
          </cell>
          <cell r="V115" t="str">
            <v>August</v>
          </cell>
          <cell r="W115" t="str">
            <v>August</v>
          </cell>
        </row>
        <row r="116">
          <cell r="A116">
            <v>12</v>
          </cell>
          <cell r="B116" t="str">
            <v>Novembre / Décembre</v>
          </cell>
          <cell r="C116" t="str">
            <v>November / December</v>
          </cell>
          <cell r="D116" t="str">
            <v>November / Dezember</v>
          </cell>
          <cell r="E116" t="str">
            <v>Novembre / dicembre </v>
          </cell>
          <cell r="F116" t="str">
            <v>Noviembre / Diciembre </v>
          </cell>
          <cell r="G116" t="str">
            <v>Novembro / Dezembro </v>
          </cell>
          <cell r="H116" t="str">
            <v>November / December </v>
          </cell>
          <cell r="I116" t="str">
            <v>November / December</v>
          </cell>
          <cell r="J116" t="str">
            <v>Νοέμβριος / Δεκέμβριος</v>
          </cell>
          <cell r="K116" t="str">
            <v>Marraskuu / joulukuu</v>
          </cell>
          <cell r="L116" t="str">
            <v>November / December</v>
          </cell>
          <cell r="M116" t="str">
            <v>listopad/grudzień</v>
          </cell>
          <cell r="N116" t="str">
            <v>listopad/prosinec</v>
          </cell>
          <cell r="O116" t="str">
            <v>November/December</v>
          </cell>
          <cell r="P116" t="str">
            <v>november/detsember</v>
          </cell>
          <cell r="Q116" t="str">
            <v>novembris/decembris</v>
          </cell>
          <cell r="R116" t="str">
            <v>lapkritis/gruodis</v>
          </cell>
          <cell r="S116" t="str">
            <v>Novembru/Diċembru</v>
          </cell>
          <cell r="T116" t="str">
            <v>November /December</v>
          </cell>
          <cell r="U116" t="str">
            <v>november/december</v>
          </cell>
          <cell r="V116" t="str">
            <v>November / December</v>
          </cell>
          <cell r="W116" t="str">
            <v>November / December</v>
          </cell>
        </row>
        <row r="123">
          <cell r="G123" t="str">
            <v>AT</v>
          </cell>
          <cell r="H123">
            <v>320</v>
          </cell>
        </row>
        <row r="124">
          <cell r="G124" t="str">
            <v>BE</v>
          </cell>
          <cell r="H124">
            <v>50</v>
          </cell>
        </row>
        <row r="125">
          <cell r="G125" t="str">
            <v>BG</v>
          </cell>
          <cell r="H125">
            <v>1600</v>
          </cell>
        </row>
        <row r="126">
          <cell r="G126" t="str">
            <v>CY</v>
          </cell>
          <cell r="H126">
            <v>260</v>
          </cell>
        </row>
        <row r="127">
          <cell r="G127" t="str">
            <v>CZ</v>
          </cell>
          <cell r="H127">
            <v>180</v>
          </cell>
        </row>
        <row r="128">
          <cell r="G128" t="str">
            <v>DE</v>
          </cell>
          <cell r="H128">
            <v>2000</v>
          </cell>
        </row>
        <row r="129">
          <cell r="G129" t="str">
            <v>DK</v>
          </cell>
          <cell r="H129">
            <v>85</v>
          </cell>
        </row>
        <row r="130">
          <cell r="G130" t="str">
            <v>EE</v>
          </cell>
          <cell r="H130">
            <v>50</v>
          </cell>
        </row>
        <row r="131">
          <cell r="G131" t="str">
            <v>ES</v>
          </cell>
          <cell r="H131">
            <v>22500</v>
          </cell>
        </row>
        <row r="132">
          <cell r="G132" t="str">
            <v>FI</v>
          </cell>
          <cell r="H132">
            <v>80</v>
          </cell>
        </row>
        <row r="133">
          <cell r="G133" t="str">
            <v>FR</v>
          </cell>
          <cell r="H133">
            <v>8800</v>
          </cell>
        </row>
        <row r="134">
          <cell r="G134" t="str">
            <v>GR</v>
          </cell>
          <cell r="H134">
            <v>9200</v>
          </cell>
        </row>
        <row r="135">
          <cell r="G135" t="str">
            <v>HU</v>
          </cell>
          <cell r="H135">
            <v>1400</v>
          </cell>
        </row>
        <row r="136">
          <cell r="G136" t="str">
            <v>IE</v>
          </cell>
          <cell r="H136">
            <v>4300</v>
          </cell>
        </row>
        <row r="137">
          <cell r="G137" t="str">
            <v>IS</v>
          </cell>
          <cell r="H137">
            <v>10</v>
          </cell>
        </row>
        <row r="138">
          <cell r="G138" t="str">
            <v>IT</v>
          </cell>
          <cell r="H138">
            <v>8000</v>
          </cell>
        </row>
        <row r="139">
          <cell r="G139" t="str">
            <v>LT</v>
          </cell>
          <cell r="H139">
            <v>25</v>
          </cell>
        </row>
        <row r="140">
          <cell r="G140" t="str">
            <v>LU</v>
          </cell>
          <cell r="H140">
            <v>8</v>
          </cell>
        </row>
        <row r="141">
          <cell r="G141" t="str">
            <v>LV</v>
          </cell>
          <cell r="H141">
            <v>40</v>
          </cell>
        </row>
        <row r="142">
          <cell r="G142" t="str">
            <v>MT</v>
          </cell>
          <cell r="H142">
            <v>14</v>
          </cell>
        </row>
        <row r="143">
          <cell r="G143" t="str">
            <v>NL</v>
          </cell>
          <cell r="H143">
            <v>1700</v>
          </cell>
        </row>
        <row r="144">
          <cell r="G144" t="str">
            <v>PL</v>
          </cell>
          <cell r="H144">
            <v>310</v>
          </cell>
        </row>
        <row r="145">
          <cell r="G145" t="str">
            <v>PT</v>
          </cell>
          <cell r="H145">
            <v>3500</v>
          </cell>
        </row>
        <row r="146">
          <cell r="G146" t="str">
            <v>RO</v>
          </cell>
          <cell r="H146">
            <v>7500</v>
          </cell>
        </row>
        <row r="147">
          <cell r="G147" t="str">
            <v>SE</v>
          </cell>
          <cell r="H147">
            <v>470</v>
          </cell>
        </row>
        <row r="148">
          <cell r="G148" t="str">
            <v>SI</v>
          </cell>
          <cell r="H148">
            <v>120</v>
          </cell>
        </row>
        <row r="149">
          <cell r="G149" t="str">
            <v>SK</v>
          </cell>
          <cell r="H149">
            <v>320</v>
          </cell>
        </row>
        <row r="150">
          <cell r="G150" t="str">
            <v>TR</v>
          </cell>
          <cell r="H150">
            <v>1000</v>
          </cell>
        </row>
        <row r="151">
          <cell r="G151" t="str">
            <v>UK</v>
          </cell>
          <cell r="H151">
            <v>24000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ctionary"/>
      <sheetName val="Countries"/>
      <sheetName val="Regions"/>
    </sheetNames>
    <sheetDataSet>
      <sheetData sheetId="1">
        <row r="1">
          <cell r="B1" t="str">
            <v>Български (bg)</v>
          </cell>
          <cell r="C1" t="str">
            <v>cestina (cs)</v>
          </cell>
          <cell r="D1" t="str">
            <v>dansk (da)</v>
          </cell>
          <cell r="E1" t="str">
            <v>Deutsch (de)</v>
          </cell>
          <cell r="F1" t="str">
            <v>eesti keel (et)</v>
          </cell>
          <cell r="G1" t="str">
            <v>ελληνικά (el)</v>
          </cell>
          <cell r="H1" t="str">
            <v>English (en)</v>
          </cell>
          <cell r="I1" t="str">
            <v>español (es)</v>
          </cell>
          <cell r="J1" t="str">
            <v>français (fr)</v>
          </cell>
          <cell r="K1" t="str">
            <v>Gaeilge (ga)</v>
          </cell>
          <cell r="L1" t="str">
            <v>italiano (it)</v>
          </cell>
          <cell r="M1" t="str">
            <v>latviesu valoda (lv)</v>
          </cell>
          <cell r="N1" t="str">
            <v>lietuviu kalba (lt)</v>
          </cell>
          <cell r="O1" t="str">
            <v>magyar (hu)</v>
          </cell>
          <cell r="P1" t="str">
            <v>Malti (mt)</v>
          </cell>
          <cell r="Q1" t="str">
            <v>Nederlands (nl)</v>
          </cell>
          <cell r="R1" t="str">
            <v>polski (pl)</v>
          </cell>
          <cell r="S1" t="str">
            <v>português (pt)</v>
          </cell>
          <cell r="T1" t="str">
            <v>româna (ro)</v>
          </cell>
          <cell r="U1" t="str">
            <v>slovencina (sk)</v>
          </cell>
          <cell r="V1" t="str">
            <v>slovenscina (sl)</v>
          </cell>
          <cell r="W1" t="str">
            <v>suomi (fi)</v>
          </cell>
          <cell r="X1" t="str">
            <v>svenska (sv)</v>
          </cell>
        </row>
        <row r="3">
          <cell r="A3" t="str">
            <v>TITLE</v>
          </cell>
        </row>
        <row r="4">
          <cell r="A4" t="str">
            <v>SUBTITLE1</v>
          </cell>
        </row>
        <row r="5">
          <cell r="A5" t="str">
            <v>SUBTITLE2</v>
          </cell>
        </row>
        <row r="9">
          <cell r="A9" t="str">
            <v>pc0000</v>
          </cell>
        </row>
        <row r="10">
          <cell r="A10" t="str">
            <v>pc1000</v>
          </cell>
        </row>
        <row r="11">
          <cell r="A11" t="str">
            <v>pc1100</v>
          </cell>
        </row>
        <row r="12">
          <cell r="A12" t="str">
            <v>pc1200</v>
          </cell>
        </row>
        <row r="13">
          <cell r="A13" t="str">
            <v>pc1210</v>
          </cell>
        </row>
        <row r="14">
          <cell r="A14" t="str">
            <v>pc1220</v>
          </cell>
        </row>
        <row r="15">
          <cell r="A15" t="str">
            <v>pc2000</v>
          </cell>
        </row>
        <row r="16">
          <cell r="A16" t="str">
            <v>pc2100</v>
          </cell>
        </row>
        <row r="17">
          <cell r="A17" t="str">
            <v>pc2200</v>
          </cell>
        </row>
        <row r="18">
          <cell r="A18" t="str">
            <v>pc2210</v>
          </cell>
        </row>
        <row r="19">
          <cell r="A19" t="str">
            <v>pc2220</v>
          </cell>
        </row>
        <row r="20">
          <cell r="A20" t="str">
            <v>pc3000</v>
          </cell>
        </row>
        <row r="21">
          <cell r="A21" t="str">
            <v>pc3100</v>
          </cell>
        </row>
        <row r="22">
          <cell r="A22" t="str">
            <v>pc3200</v>
          </cell>
        </row>
        <row r="23">
          <cell r="A23" t="str">
            <v>pc3210</v>
          </cell>
        </row>
        <row r="24">
          <cell r="A24" t="str">
            <v>pc3211</v>
          </cell>
        </row>
        <row r="25">
          <cell r="A25" t="str">
            <v>pc3212</v>
          </cell>
        </row>
        <row r="26">
          <cell r="A26" t="str">
            <v>pc3220</v>
          </cell>
        </row>
        <row r="27">
          <cell r="A27" t="str">
            <v>pc3221</v>
          </cell>
        </row>
        <row r="28">
          <cell r="A28" t="str">
            <v>pc3222</v>
          </cell>
        </row>
        <row r="29">
          <cell r="A29" t="str">
            <v>pc4000</v>
          </cell>
        </row>
        <row r="30">
          <cell r="A30" t="str">
            <v>pp0000</v>
          </cell>
        </row>
        <row r="31">
          <cell r="A31" t="str">
            <v>pp1000</v>
          </cell>
        </row>
        <row r="32">
          <cell r="A32" t="str">
            <v>pp2000</v>
          </cell>
        </row>
        <row r="33">
          <cell r="A33" t="str">
            <v>pp3000</v>
          </cell>
        </row>
        <row r="34">
          <cell r="A34" t="str">
            <v>pp3100</v>
          </cell>
        </row>
        <row r="35">
          <cell r="A35" t="str">
            <v>pp3200</v>
          </cell>
        </row>
        <row r="36">
          <cell r="A36" t="str">
            <v>pp3300</v>
          </cell>
        </row>
        <row r="37">
          <cell r="A37" t="str">
            <v>pp4000</v>
          </cell>
        </row>
        <row r="38">
          <cell r="A38" t="str">
            <v>pp4100</v>
          </cell>
        </row>
        <row r="39">
          <cell r="A39" t="str">
            <v>pp4200</v>
          </cell>
        </row>
        <row r="40">
          <cell r="A40" t="str">
            <v>pp4210</v>
          </cell>
        </row>
        <row r="41">
          <cell r="A41" t="str">
            <v>pp4211</v>
          </cell>
        </row>
        <row r="42">
          <cell r="A42" t="str">
            <v>pp4220</v>
          </cell>
        </row>
        <row r="43">
          <cell r="A43" t="str">
            <v>pp4221</v>
          </cell>
        </row>
        <row r="44">
          <cell r="A44" t="str">
            <v>ps0000</v>
          </cell>
        </row>
        <row r="45">
          <cell r="A45" t="str">
            <v>pg0000</v>
          </cell>
        </row>
      </sheetData>
      <sheetData sheetId="2">
        <row r="1">
          <cell r="A1" t="str">
            <v>?</v>
          </cell>
          <cell r="B1" t="str">
            <v>AT</v>
          </cell>
          <cell r="C1" t="str">
            <v>BE</v>
          </cell>
          <cell r="D1" t="str">
            <v>BG</v>
          </cell>
          <cell r="E1" t="str">
            <v>CY</v>
          </cell>
          <cell r="F1" t="str">
            <v>CZ</v>
          </cell>
          <cell r="G1" t="str">
            <v>DE</v>
          </cell>
          <cell r="H1" t="str">
            <v>DK</v>
          </cell>
          <cell r="I1" t="str">
            <v>EE</v>
          </cell>
          <cell r="J1" t="str">
            <v>ES</v>
          </cell>
          <cell r="K1" t="str">
            <v>FI</v>
          </cell>
          <cell r="L1" t="str">
            <v>FR</v>
          </cell>
          <cell r="M1" t="str">
            <v>GR</v>
          </cell>
          <cell r="N1" t="str">
            <v>HU</v>
          </cell>
          <cell r="O1" t="str">
            <v>IE</v>
          </cell>
          <cell r="P1" t="str">
            <v>IT</v>
          </cell>
          <cell r="Q1" t="str">
            <v>LT</v>
          </cell>
          <cell r="R1" t="str">
            <v>LU</v>
          </cell>
          <cell r="S1" t="str">
            <v>LV</v>
          </cell>
          <cell r="T1" t="str">
            <v>MT</v>
          </cell>
          <cell r="U1" t="str">
            <v>NL</v>
          </cell>
          <cell r="V1" t="str">
            <v>PL</v>
          </cell>
          <cell r="W1" t="str">
            <v>PT</v>
          </cell>
          <cell r="X1" t="str">
            <v>RO</v>
          </cell>
          <cell r="Y1" t="str">
            <v>SE</v>
          </cell>
          <cell r="Z1" t="str">
            <v>SI</v>
          </cell>
          <cell r="AA1" t="str">
            <v>SK</v>
          </cell>
          <cell r="AB1" t="str">
            <v>UK</v>
          </cell>
        </row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  <row r="14">
          <cell r="A14" t="str">
            <v>13</v>
          </cell>
        </row>
        <row r="15">
          <cell r="A15" t="str">
            <v>14</v>
          </cell>
        </row>
        <row r="16">
          <cell r="A16" t="str">
            <v>15</v>
          </cell>
        </row>
        <row r="17">
          <cell r="A17" t="str">
            <v>16</v>
          </cell>
        </row>
        <row r="18">
          <cell r="A18" t="str">
            <v>17</v>
          </cell>
        </row>
        <row r="19">
          <cell r="A19" t="str">
            <v>18</v>
          </cell>
        </row>
        <row r="20">
          <cell r="A20" t="str">
            <v>19</v>
          </cell>
        </row>
        <row r="21">
          <cell r="A21" t="str">
            <v>20</v>
          </cell>
        </row>
        <row r="22">
          <cell r="A22" t="str">
            <v>21</v>
          </cell>
        </row>
        <row r="23">
          <cell r="A23" t="str">
            <v>22</v>
          </cell>
        </row>
        <row r="24">
          <cell r="A24" t="str">
            <v>23</v>
          </cell>
        </row>
        <row r="25">
          <cell r="A25" t="str">
            <v>24</v>
          </cell>
        </row>
        <row r="26">
          <cell r="A26" t="str">
            <v>25</v>
          </cell>
        </row>
        <row r="27">
          <cell r="A27" t="str">
            <v>26</v>
          </cell>
        </row>
        <row r="28">
          <cell r="A28" t="str">
            <v>27</v>
          </cell>
        </row>
        <row r="29">
          <cell r="A29" t="str">
            <v>28</v>
          </cell>
        </row>
        <row r="30">
          <cell r="A30" t="str">
            <v>29</v>
          </cell>
        </row>
        <row r="31">
          <cell r="A31" t="str">
            <v>30</v>
          </cell>
        </row>
        <row r="32">
          <cell r="A32" t="str">
            <v>31</v>
          </cell>
        </row>
        <row r="33">
          <cell r="A33" t="str">
            <v>32</v>
          </cell>
        </row>
        <row r="34">
          <cell r="A34" t="str">
            <v>33</v>
          </cell>
        </row>
        <row r="35">
          <cell r="A35" t="str">
            <v>34</v>
          </cell>
        </row>
        <row r="36">
          <cell r="A36" t="str">
            <v>35</v>
          </cell>
        </row>
        <row r="37">
          <cell r="A37" t="str">
            <v>36</v>
          </cell>
        </row>
        <row r="38">
          <cell r="A38" t="str">
            <v>37</v>
          </cell>
        </row>
        <row r="39">
          <cell r="A39" t="str">
            <v>38</v>
          </cell>
        </row>
        <row r="40">
          <cell r="A40" t="str">
            <v>39</v>
          </cell>
        </row>
        <row r="41">
          <cell r="A41" t="str">
            <v>40</v>
          </cell>
        </row>
        <row r="42">
          <cell r="A42" t="str">
            <v>41</v>
          </cell>
        </row>
        <row r="43">
          <cell r="A43" t="str">
            <v>42</v>
          </cell>
        </row>
        <row r="44">
          <cell r="A44" t="str">
            <v>43</v>
          </cell>
        </row>
        <row r="45">
          <cell r="A45" t="str">
            <v>44</v>
          </cell>
        </row>
        <row r="46">
          <cell r="A46" t="str">
            <v>45</v>
          </cell>
        </row>
        <row r="47">
          <cell r="A47" t="str">
            <v>46</v>
          </cell>
        </row>
        <row r="48">
          <cell r="A48" t="str">
            <v>47</v>
          </cell>
        </row>
        <row r="49">
          <cell r="A49" t="str">
            <v>48</v>
          </cell>
        </row>
        <row r="50">
          <cell r="A50" t="str">
            <v>49</v>
          </cell>
        </row>
        <row r="51">
          <cell r="A51" t="str">
            <v>50</v>
          </cell>
        </row>
        <row r="52">
          <cell r="A52" t="str">
            <v>51</v>
          </cell>
        </row>
        <row r="53">
          <cell r="A53" t="str">
            <v>52</v>
          </cell>
        </row>
        <row r="54">
          <cell r="A54" t="str">
            <v>53</v>
          </cell>
        </row>
        <row r="55">
          <cell r="A55" t="str">
            <v>54</v>
          </cell>
        </row>
        <row r="56">
          <cell r="A56" t="str">
            <v>55</v>
          </cell>
        </row>
        <row r="57">
          <cell r="A57" t="str">
            <v>56</v>
          </cell>
        </row>
        <row r="58">
          <cell r="A58" t="str">
            <v>57</v>
          </cell>
        </row>
        <row r="59">
          <cell r="A59" t="str">
            <v>58</v>
          </cell>
        </row>
        <row r="60">
          <cell r="A60" t="str">
            <v>59</v>
          </cell>
        </row>
        <row r="61">
          <cell r="A61" t="str">
            <v>60</v>
          </cell>
        </row>
      </sheetData>
      <sheetData sheetId="3">
        <row r="2">
          <cell r="A2" t="str">
            <v>AT</v>
          </cell>
          <cell r="B2" t="str">
            <v>ÖSTERREICH</v>
          </cell>
        </row>
        <row r="3">
          <cell r="A3" t="str">
            <v>AT1</v>
          </cell>
          <cell r="B3" t="str">
            <v>OSTÖSTERREICH</v>
          </cell>
        </row>
        <row r="4">
          <cell r="A4" t="str">
            <v>AT11</v>
          </cell>
          <cell r="B4" t="str">
            <v>Burgenland (A)</v>
          </cell>
        </row>
        <row r="5">
          <cell r="A5" t="str">
            <v>AT12</v>
          </cell>
          <cell r="B5" t="str">
            <v>Niederösterreich</v>
          </cell>
        </row>
        <row r="6">
          <cell r="A6" t="str">
            <v>AT13</v>
          </cell>
          <cell r="B6" t="str">
            <v>Wien</v>
          </cell>
        </row>
        <row r="7">
          <cell r="A7" t="str">
            <v>AT2</v>
          </cell>
          <cell r="B7" t="str">
            <v>SÜDÖSTERREICH</v>
          </cell>
        </row>
        <row r="8">
          <cell r="A8" t="str">
            <v>AT21</v>
          </cell>
          <cell r="B8" t="str">
            <v>Kärnten</v>
          </cell>
        </row>
        <row r="9">
          <cell r="A9" t="str">
            <v>AT22</v>
          </cell>
          <cell r="B9" t="str">
            <v>Steiermark</v>
          </cell>
        </row>
        <row r="10">
          <cell r="A10" t="str">
            <v>AT3</v>
          </cell>
          <cell r="B10" t="str">
            <v>WESTÖSTERREICH</v>
          </cell>
        </row>
        <row r="11">
          <cell r="A11" t="str">
            <v>AT31</v>
          </cell>
          <cell r="B11" t="str">
            <v>Oberösterreich</v>
          </cell>
        </row>
        <row r="12">
          <cell r="A12" t="str">
            <v>AT32</v>
          </cell>
          <cell r="B12" t="str">
            <v>Salzburg</v>
          </cell>
        </row>
        <row r="13">
          <cell r="A13" t="str">
            <v>AT33</v>
          </cell>
          <cell r="B13" t="str">
            <v>Tirol</v>
          </cell>
        </row>
        <row r="14">
          <cell r="A14" t="str">
            <v>AT34</v>
          </cell>
          <cell r="B14" t="str">
            <v>Vorarlberg</v>
          </cell>
        </row>
        <row r="15">
          <cell r="A15" t="str">
            <v>BE</v>
          </cell>
          <cell r="B15" t="str">
            <v>BELGIQUE-BELGIË </v>
          </cell>
        </row>
        <row r="16">
          <cell r="A16" t="str">
            <v>BE1</v>
          </cell>
          <cell r="B16" t="str">
            <v>RÉGION DE BRUXELLES-CAPITALE / BRUSSELS HOOFDSTEDELIJK GEWEST</v>
          </cell>
        </row>
        <row r="17">
          <cell r="A17" t="str">
            <v>BE10</v>
          </cell>
          <cell r="B17" t="str">
            <v>Région de Bruxelles-Capitale / Brussels Hoofdstedelijk Gewest</v>
          </cell>
        </row>
        <row r="18">
          <cell r="A18" t="str">
            <v>BE2</v>
          </cell>
          <cell r="B18" t="str">
            <v>VLAAMS GEWEST</v>
          </cell>
        </row>
        <row r="19">
          <cell r="A19" t="str">
            <v>BE21</v>
          </cell>
          <cell r="B19" t="str">
            <v>Prov. Antwerpen</v>
          </cell>
        </row>
        <row r="20">
          <cell r="A20" t="str">
            <v>BE22</v>
          </cell>
          <cell r="B20" t="str">
            <v>Prov. Limburg (B)</v>
          </cell>
        </row>
        <row r="21">
          <cell r="A21" t="str">
            <v>BE23</v>
          </cell>
          <cell r="B21" t="str">
            <v>Prov. Oost-Vlaanderen</v>
          </cell>
        </row>
        <row r="22">
          <cell r="A22" t="str">
            <v>BE24</v>
          </cell>
          <cell r="B22" t="str">
            <v>Prov. Vlaams-Brabant</v>
          </cell>
        </row>
        <row r="23">
          <cell r="A23" t="str">
            <v>BE25</v>
          </cell>
          <cell r="B23" t="str">
            <v>Prov. West-Vlaanderen</v>
          </cell>
        </row>
        <row r="24">
          <cell r="A24" t="str">
            <v>BE3</v>
          </cell>
          <cell r="B24" t="str">
            <v>RÉGION WALLONNE</v>
          </cell>
        </row>
        <row r="25">
          <cell r="A25" t="str">
            <v>BE31</v>
          </cell>
          <cell r="B25" t="str">
            <v>Prov. Brabant Wallon</v>
          </cell>
        </row>
        <row r="26">
          <cell r="A26" t="str">
            <v>BE32</v>
          </cell>
          <cell r="B26" t="str">
            <v>Prov. Hainaut</v>
          </cell>
        </row>
        <row r="27">
          <cell r="A27" t="str">
            <v>BE33</v>
          </cell>
          <cell r="B27" t="str">
            <v>Prov. Liège</v>
          </cell>
        </row>
        <row r="28">
          <cell r="A28" t="str">
            <v>BE34</v>
          </cell>
          <cell r="B28" t="str">
            <v>Prov. Luxembourg (B)</v>
          </cell>
        </row>
        <row r="29">
          <cell r="A29" t="str">
            <v>BE35</v>
          </cell>
          <cell r="B29" t="str">
            <v>Prov. Namur</v>
          </cell>
        </row>
        <row r="30">
          <cell r="A30" t="str">
            <v>BG</v>
          </cell>
          <cell r="B30" t="str">
            <v>BULGARIA</v>
          </cell>
        </row>
        <row r="31">
          <cell r="A31" t="str">
            <v>BG3</v>
          </cell>
          <cell r="B31" t="str">
            <v>SEVERNA I IZTOCHNA BULGARIA</v>
          </cell>
        </row>
        <row r="32">
          <cell r="A32" t="str">
            <v>BG31</v>
          </cell>
          <cell r="B32" t="str">
            <v>Severozapaden</v>
          </cell>
        </row>
        <row r="33">
          <cell r="A33" t="str">
            <v>BG32</v>
          </cell>
          <cell r="B33" t="str">
            <v>Severen tsentralen</v>
          </cell>
        </row>
        <row r="34">
          <cell r="A34" t="str">
            <v>BG33</v>
          </cell>
          <cell r="B34" t="str">
            <v>Severoiztochen</v>
          </cell>
        </row>
        <row r="35">
          <cell r="A35" t="str">
            <v>BG34</v>
          </cell>
          <cell r="B35" t="str">
            <v>Yugoiztochen</v>
          </cell>
        </row>
        <row r="36">
          <cell r="A36" t="str">
            <v>BG4</v>
          </cell>
          <cell r="B36" t="str">
            <v>YUGOZAPADNA I YUZHNA CENTRALNA BULGARIA</v>
          </cell>
        </row>
        <row r="37">
          <cell r="A37" t="str">
            <v>BG41</v>
          </cell>
          <cell r="B37" t="str">
            <v>Yugozapaden</v>
          </cell>
        </row>
        <row r="38">
          <cell r="A38" t="str">
            <v>BG42</v>
          </cell>
          <cell r="B38" t="str">
            <v>Yuzhen tsentralen</v>
          </cell>
        </row>
        <row r="39">
          <cell r="A39" t="str">
            <v>CY</v>
          </cell>
          <cell r="B39" t="str">
            <v>ΚΥΠΡΟΣ / CYPRUS</v>
          </cell>
        </row>
        <row r="40">
          <cell r="A40" t="str">
            <v>CY0</v>
          </cell>
          <cell r="B40" t="str">
            <v>ΚΥΠΡΟΣ / CYPRUS</v>
          </cell>
        </row>
        <row r="41">
          <cell r="A41" t="str">
            <v>CY00</v>
          </cell>
          <cell r="B41" t="str">
            <v>Κύπρος / Cyprus</v>
          </cell>
        </row>
        <row r="42">
          <cell r="A42" t="str">
            <v>CZ</v>
          </cell>
          <cell r="B42" t="str">
            <v>ČESKÁ REPUBLIKA</v>
          </cell>
        </row>
        <row r="43">
          <cell r="A43" t="str">
            <v>CZ0</v>
          </cell>
          <cell r="B43" t="str">
            <v>ČESKÁ REPUBLIKA</v>
          </cell>
        </row>
        <row r="44">
          <cell r="A44" t="str">
            <v>CZ01</v>
          </cell>
          <cell r="B44" t="str">
            <v>Praha</v>
          </cell>
        </row>
        <row r="45">
          <cell r="A45" t="str">
            <v>CZ02</v>
          </cell>
          <cell r="B45" t="str">
            <v>Střední Čechy</v>
          </cell>
        </row>
        <row r="46">
          <cell r="A46" t="str">
            <v>CZ03</v>
          </cell>
          <cell r="B46" t="str">
            <v>Jihozápad</v>
          </cell>
        </row>
        <row r="47">
          <cell r="A47" t="str">
            <v>CZ04</v>
          </cell>
          <cell r="B47" t="str">
            <v>Severozápad</v>
          </cell>
        </row>
        <row r="48">
          <cell r="A48" t="str">
            <v>CZ05</v>
          </cell>
          <cell r="B48" t="str">
            <v>Severovýchod</v>
          </cell>
        </row>
        <row r="49">
          <cell r="A49" t="str">
            <v>CZ06</v>
          </cell>
          <cell r="B49" t="str">
            <v>Jihovýchod</v>
          </cell>
        </row>
        <row r="50">
          <cell r="A50" t="str">
            <v>CZ07</v>
          </cell>
          <cell r="B50" t="str">
            <v>Střední Morava</v>
          </cell>
        </row>
        <row r="51">
          <cell r="A51" t="str">
            <v>CZ08</v>
          </cell>
          <cell r="B51" t="str">
            <v>Moravskoslezsko</v>
          </cell>
        </row>
        <row r="52">
          <cell r="A52" t="str">
            <v>DE</v>
          </cell>
          <cell r="B52" t="str">
            <v>DEUTSCHLAND </v>
          </cell>
        </row>
        <row r="53">
          <cell r="A53" t="str">
            <v>DE1</v>
          </cell>
          <cell r="B53" t="str">
            <v>BADEN-WÜRTTEMBERG</v>
          </cell>
        </row>
        <row r="54">
          <cell r="A54" t="str">
            <v>DE11</v>
          </cell>
          <cell r="B54" t="str">
            <v>Stuttgart</v>
          </cell>
        </row>
        <row r="55">
          <cell r="A55" t="str">
            <v>DE12</v>
          </cell>
          <cell r="B55" t="str">
            <v>Karlsruhe</v>
          </cell>
        </row>
        <row r="56">
          <cell r="A56" t="str">
            <v>DE13</v>
          </cell>
          <cell r="B56" t="str">
            <v>Freiburg</v>
          </cell>
        </row>
        <row r="57">
          <cell r="A57" t="str">
            <v>DE14</v>
          </cell>
          <cell r="B57" t="str">
            <v>Tübingen</v>
          </cell>
        </row>
        <row r="58">
          <cell r="A58" t="str">
            <v>DE2</v>
          </cell>
          <cell r="B58" t="str">
            <v>BAYERN</v>
          </cell>
        </row>
        <row r="59">
          <cell r="A59" t="str">
            <v>DE21</v>
          </cell>
          <cell r="B59" t="str">
            <v>Oberbayern</v>
          </cell>
        </row>
        <row r="60">
          <cell r="A60" t="str">
            <v>DE22</v>
          </cell>
          <cell r="B60" t="str">
            <v>Niederbayern</v>
          </cell>
        </row>
        <row r="61">
          <cell r="A61" t="str">
            <v>DE23</v>
          </cell>
          <cell r="B61" t="str">
            <v>Oberpfalz</v>
          </cell>
        </row>
        <row r="62">
          <cell r="A62" t="str">
            <v>DE24</v>
          </cell>
          <cell r="B62" t="str">
            <v>Oberfranken</v>
          </cell>
        </row>
        <row r="63">
          <cell r="A63" t="str">
            <v>DE25</v>
          </cell>
          <cell r="B63" t="str">
            <v>Mittelfranken</v>
          </cell>
        </row>
        <row r="64">
          <cell r="A64" t="str">
            <v>DE26</v>
          </cell>
          <cell r="B64" t="str">
            <v>Unterfranken</v>
          </cell>
        </row>
        <row r="65">
          <cell r="A65" t="str">
            <v>DE27</v>
          </cell>
          <cell r="B65" t="str">
            <v>Schwaben</v>
          </cell>
        </row>
        <row r="66">
          <cell r="A66" t="str">
            <v>DE3</v>
          </cell>
          <cell r="B66" t="str">
            <v>BERLIN</v>
          </cell>
        </row>
        <row r="67">
          <cell r="A67" t="str">
            <v>DE30</v>
          </cell>
          <cell r="B67" t="str">
            <v>BERLIN</v>
          </cell>
        </row>
        <row r="68">
          <cell r="A68" t="str">
            <v>DE4</v>
          </cell>
          <cell r="B68" t="str">
            <v>BRANDENBURG</v>
          </cell>
        </row>
        <row r="69">
          <cell r="A69" t="str">
            <v>DE41</v>
          </cell>
          <cell r="B69" t="str">
            <v>Brandenburg-Nordost</v>
          </cell>
        </row>
        <row r="70">
          <cell r="A70" t="str">
            <v>DE42</v>
          </cell>
          <cell r="B70" t="str">
            <v>Brandenburg-Südwest</v>
          </cell>
        </row>
        <row r="71">
          <cell r="A71" t="str">
            <v>DE5</v>
          </cell>
          <cell r="B71" t="str">
            <v>BREMEN</v>
          </cell>
        </row>
        <row r="72">
          <cell r="A72" t="str">
            <v>DE50</v>
          </cell>
          <cell r="B72" t="str">
            <v>BREMEN</v>
          </cell>
        </row>
        <row r="73">
          <cell r="A73" t="str">
            <v>DE6</v>
          </cell>
          <cell r="B73" t="str">
            <v>HAMBURG</v>
          </cell>
        </row>
        <row r="74">
          <cell r="A74" t="str">
            <v>DE60</v>
          </cell>
          <cell r="B74" t="str">
            <v>HAMBURG</v>
          </cell>
        </row>
        <row r="75">
          <cell r="A75" t="str">
            <v>DE7</v>
          </cell>
          <cell r="B75" t="str">
            <v>HESSEN</v>
          </cell>
        </row>
        <row r="76">
          <cell r="A76" t="str">
            <v>DE71</v>
          </cell>
          <cell r="B76" t="str">
            <v>Darmstadt</v>
          </cell>
        </row>
        <row r="77">
          <cell r="A77" t="str">
            <v>DE72</v>
          </cell>
          <cell r="B77" t="str">
            <v>Gießen</v>
          </cell>
        </row>
        <row r="78">
          <cell r="A78" t="str">
            <v>DE73</v>
          </cell>
          <cell r="B78" t="str">
            <v>Kassel</v>
          </cell>
        </row>
        <row r="79">
          <cell r="A79" t="str">
            <v>DE8</v>
          </cell>
          <cell r="B79" t="str">
            <v>MECKLENBURG-VORPOMMERN</v>
          </cell>
        </row>
        <row r="80">
          <cell r="A80" t="str">
            <v>DE80</v>
          </cell>
          <cell r="B80" t="str">
            <v>MECKLENBURG-VORPOMMERN</v>
          </cell>
        </row>
        <row r="81">
          <cell r="A81" t="str">
            <v>DE9</v>
          </cell>
          <cell r="B81" t="str">
            <v>NIEDERSACHSEN</v>
          </cell>
        </row>
        <row r="82">
          <cell r="A82" t="str">
            <v>DE91</v>
          </cell>
          <cell r="B82" t="str">
            <v>Braunschweig</v>
          </cell>
        </row>
        <row r="83">
          <cell r="A83" t="str">
            <v>DE92</v>
          </cell>
          <cell r="B83" t="str">
            <v>Hannover</v>
          </cell>
        </row>
        <row r="84">
          <cell r="A84" t="str">
            <v>DE93</v>
          </cell>
          <cell r="B84" t="str">
            <v>Lüneburg</v>
          </cell>
        </row>
        <row r="85">
          <cell r="A85" t="str">
            <v>DE94</v>
          </cell>
          <cell r="B85" t="str">
            <v>Weser-Ems</v>
          </cell>
        </row>
        <row r="86">
          <cell r="A86" t="str">
            <v>DEA</v>
          </cell>
          <cell r="B86" t="str">
            <v>NORDRHEIN-WESTFALEN</v>
          </cell>
        </row>
        <row r="87">
          <cell r="A87" t="str">
            <v>DEA1</v>
          </cell>
          <cell r="B87" t="str">
            <v>Düsseldorf</v>
          </cell>
        </row>
        <row r="88">
          <cell r="A88" t="str">
            <v>DEA2</v>
          </cell>
          <cell r="B88" t="str">
            <v>Köln</v>
          </cell>
        </row>
        <row r="89">
          <cell r="A89" t="str">
            <v>DEA3</v>
          </cell>
          <cell r="B89" t="str">
            <v>Münster</v>
          </cell>
        </row>
        <row r="90">
          <cell r="A90" t="str">
            <v>DEA4</v>
          </cell>
          <cell r="B90" t="str">
            <v>Detmold</v>
          </cell>
        </row>
        <row r="91">
          <cell r="A91" t="str">
            <v>DEA5</v>
          </cell>
          <cell r="B91" t="str">
            <v>Arnsberg</v>
          </cell>
        </row>
        <row r="92">
          <cell r="A92" t="str">
            <v>DEB</v>
          </cell>
          <cell r="B92" t="str">
            <v>RHEINLAND-PFALZ</v>
          </cell>
        </row>
        <row r="93">
          <cell r="A93" t="str">
            <v>DEB1</v>
          </cell>
          <cell r="B93" t="str">
            <v>Koblenz</v>
          </cell>
        </row>
        <row r="94">
          <cell r="A94" t="str">
            <v>DEB2</v>
          </cell>
          <cell r="B94" t="str">
            <v>Trier</v>
          </cell>
        </row>
        <row r="95">
          <cell r="A95" t="str">
            <v>DEB3</v>
          </cell>
          <cell r="B95" t="str">
            <v>Rheinhessen-Pfalz</v>
          </cell>
        </row>
        <row r="96">
          <cell r="A96" t="str">
            <v>DEC</v>
          </cell>
          <cell r="B96" t="str">
            <v>SAARLAND</v>
          </cell>
        </row>
        <row r="97">
          <cell r="A97" t="str">
            <v>DEC0</v>
          </cell>
          <cell r="B97" t="str">
            <v>SAARLAND</v>
          </cell>
        </row>
        <row r="98">
          <cell r="A98" t="str">
            <v>DED</v>
          </cell>
          <cell r="B98" t="str">
            <v>SACHSEN</v>
          </cell>
        </row>
        <row r="99">
          <cell r="A99" t="str">
            <v>DED1</v>
          </cell>
          <cell r="B99" t="str">
            <v>Chemnitz</v>
          </cell>
        </row>
        <row r="100">
          <cell r="A100" t="str">
            <v>DED2</v>
          </cell>
          <cell r="B100" t="str">
            <v>Dresden</v>
          </cell>
        </row>
        <row r="101">
          <cell r="A101" t="str">
            <v>DED3</v>
          </cell>
          <cell r="B101" t="str">
            <v>Leipzig</v>
          </cell>
        </row>
        <row r="102">
          <cell r="A102" t="str">
            <v>DEE</v>
          </cell>
          <cell r="B102" t="str">
            <v>SACHSEN-ANHALT</v>
          </cell>
        </row>
        <row r="103">
          <cell r="A103" t="str">
            <v>DEE0</v>
          </cell>
          <cell r="B103" t="str">
            <v>SACHSEN-ANHALT</v>
          </cell>
        </row>
        <row r="104">
          <cell r="A104" t="str">
            <v>DEE1</v>
          </cell>
          <cell r="B104" t="str">
            <v>Dessau</v>
          </cell>
        </row>
        <row r="105">
          <cell r="A105" t="str">
            <v>DEE2</v>
          </cell>
          <cell r="B105" t="str">
            <v>Halle</v>
          </cell>
        </row>
        <row r="106">
          <cell r="A106" t="str">
            <v>DEE3</v>
          </cell>
          <cell r="B106" t="str">
            <v>Magdeburg</v>
          </cell>
        </row>
        <row r="107">
          <cell r="A107" t="str">
            <v>DEF</v>
          </cell>
          <cell r="B107" t="str">
            <v>SCHLESWIG-HOLSTEIN</v>
          </cell>
        </row>
        <row r="108">
          <cell r="A108" t="str">
            <v>DEF0</v>
          </cell>
          <cell r="B108" t="str">
            <v>SCHLESWIG-HOLSTEIN</v>
          </cell>
        </row>
        <row r="109">
          <cell r="A109" t="str">
            <v>DEG</v>
          </cell>
          <cell r="B109" t="str">
            <v>THÜRINGEN</v>
          </cell>
        </row>
        <row r="110">
          <cell r="A110" t="str">
            <v>DEG0</v>
          </cell>
          <cell r="B110" t="str">
            <v>THÜRINGEN</v>
          </cell>
        </row>
        <row r="111">
          <cell r="A111" t="str">
            <v>DEZ</v>
          </cell>
          <cell r="B111" t="str">
            <v>EXTRA-REGIO</v>
          </cell>
        </row>
        <row r="112">
          <cell r="A112" t="str">
            <v>DK</v>
          </cell>
          <cell r="B112" t="str">
            <v>DANMARK</v>
          </cell>
        </row>
        <row r="113">
          <cell r="A113" t="str">
            <v>DK0</v>
          </cell>
          <cell r="B113" t="str">
            <v>DANMARK</v>
          </cell>
        </row>
        <row r="114">
          <cell r="A114" t="str">
            <v>DK01</v>
          </cell>
          <cell r="B114" t="str">
            <v>Hovedstaden</v>
          </cell>
        </row>
        <row r="115">
          <cell r="A115" t="str">
            <v>DK02</v>
          </cell>
          <cell r="B115" t="str">
            <v>Sjælland</v>
          </cell>
        </row>
        <row r="116">
          <cell r="A116" t="str">
            <v>DK03</v>
          </cell>
          <cell r="B116" t="str">
            <v>Syddanmark</v>
          </cell>
        </row>
        <row r="117">
          <cell r="A117" t="str">
            <v>DK04</v>
          </cell>
          <cell r="B117" t="str">
            <v>Midtjylland</v>
          </cell>
        </row>
        <row r="118">
          <cell r="A118" t="str">
            <v>DK05</v>
          </cell>
          <cell r="B118" t="str">
            <v>Nordjylland</v>
          </cell>
        </row>
        <row r="119">
          <cell r="A119" t="str">
            <v>EE</v>
          </cell>
          <cell r="B119" t="str">
            <v>EESTI</v>
          </cell>
        </row>
        <row r="120">
          <cell r="A120" t="str">
            <v>EE0</v>
          </cell>
          <cell r="B120" t="str">
            <v>EESTI</v>
          </cell>
        </row>
        <row r="121">
          <cell r="A121" t="str">
            <v>EE00</v>
          </cell>
          <cell r="B121" t="str">
            <v>Eesti</v>
          </cell>
        </row>
        <row r="122">
          <cell r="A122" t="str">
            <v>ES</v>
          </cell>
          <cell r="B122" t="str">
            <v>ESPAÑA </v>
          </cell>
        </row>
        <row r="123">
          <cell r="A123" t="str">
            <v>ES1</v>
          </cell>
          <cell r="B123" t="str">
            <v>NOROESTE</v>
          </cell>
        </row>
        <row r="124">
          <cell r="A124" t="str">
            <v>ES11</v>
          </cell>
          <cell r="B124" t="str">
            <v>Galicia</v>
          </cell>
        </row>
        <row r="125">
          <cell r="A125" t="str">
            <v>ES12</v>
          </cell>
          <cell r="B125" t="str">
            <v>Principado de Asturias</v>
          </cell>
        </row>
        <row r="126">
          <cell r="A126" t="str">
            <v>ES13</v>
          </cell>
          <cell r="B126" t="str">
            <v>Cantabria</v>
          </cell>
        </row>
        <row r="127">
          <cell r="A127" t="str">
            <v>ES2</v>
          </cell>
          <cell r="B127" t="str">
            <v>NORESTE</v>
          </cell>
        </row>
        <row r="128">
          <cell r="A128" t="str">
            <v>ES21</v>
          </cell>
          <cell r="B128" t="str">
            <v>País Vasco</v>
          </cell>
        </row>
        <row r="129">
          <cell r="A129" t="str">
            <v>ES22</v>
          </cell>
          <cell r="B129" t="str">
            <v>Comunidad Foral de Navarra</v>
          </cell>
        </row>
        <row r="130">
          <cell r="A130" t="str">
            <v>ES23</v>
          </cell>
          <cell r="B130" t="str">
            <v>La Rioja</v>
          </cell>
        </row>
        <row r="131">
          <cell r="A131" t="str">
            <v>ES24</v>
          </cell>
          <cell r="B131" t="str">
            <v>Aragón</v>
          </cell>
        </row>
        <row r="132">
          <cell r="A132" t="str">
            <v>ES3</v>
          </cell>
          <cell r="B132" t="str">
            <v>COMUNIDAD DE MADRID</v>
          </cell>
        </row>
        <row r="133">
          <cell r="A133" t="str">
            <v>ES30</v>
          </cell>
          <cell r="B133" t="str">
            <v>Comunidad de Madrid</v>
          </cell>
        </row>
        <row r="134">
          <cell r="A134" t="str">
            <v>ES4</v>
          </cell>
          <cell r="B134" t="str">
            <v>CENTRO (E)</v>
          </cell>
        </row>
        <row r="135">
          <cell r="A135" t="str">
            <v>ES41</v>
          </cell>
          <cell r="B135" t="str">
            <v>Castilla y León</v>
          </cell>
        </row>
        <row r="136">
          <cell r="A136" t="str">
            <v>ES42</v>
          </cell>
          <cell r="B136" t="str">
            <v>Castilla-La Mancha</v>
          </cell>
        </row>
        <row r="137">
          <cell r="A137" t="str">
            <v>ES43</v>
          </cell>
          <cell r="B137" t="str">
            <v>Extremadura</v>
          </cell>
        </row>
        <row r="138">
          <cell r="A138" t="str">
            <v>ES5</v>
          </cell>
          <cell r="B138" t="str">
            <v>ESTE</v>
          </cell>
        </row>
        <row r="139">
          <cell r="A139" t="str">
            <v>ES51</v>
          </cell>
          <cell r="B139" t="str">
            <v>Cataluña</v>
          </cell>
        </row>
        <row r="140">
          <cell r="A140" t="str">
            <v>ES52</v>
          </cell>
          <cell r="B140" t="str">
            <v>Comunidad Valenciana</v>
          </cell>
        </row>
        <row r="141">
          <cell r="A141" t="str">
            <v>ES53</v>
          </cell>
          <cell r="B141" t="str">
            <v>Illes Balears</v>
          </cell>
        </row>
        <row r="142">
          <cell r="A142" t="str">
            <v>ES6</v>
          </cell>
          <cell r="B142" t="str">
            <v>SUR</v>
          </cell>
        </row>
        <row r="143">
          <cell r="A143" t="str">
            <v>ES61</v>
          </cell>
          <cell r="B143" t="str">
            <v>Andalucía</v>
          </cell>
        </row>
        <row r="144">
          <cell r="A144" t="str">
            <v>ES62</v>
          </cell>
          <cell r="B144" t="str">
            <v>Región de Murcia</v>
          </cell>
        </row>
        <row r="145">
          <cell r="A145" t="str">
            <v>ES63</v>
          </cell>
          <cell r="B145" t="str">
            <v>Ciudad Autónoma de Ceuta</v>
          </cell>
        </row>
        <row r="146">
          <cell r="A146" t="str">
            <v>ES64</v>
          </cell>
          <cell r="B146" t="str">
            <v>Ciudad Autónoma de Melilla</v>
          </cell>
        </row>
        <row r="147">
          <cell r="A147" t="str">
            <v>ES7</v>
          </cell>
          <cell r="B147" t="str">
            <v>CANARIAS</v>
          </cell>
        </row>
        <row r="148">
          <cell r="A148" t="str">
            <v>ES70</v>
          </cell>
          <cell r="B148" t="str">
            <v>Canarias</v>
          </cell>
        </row>
        <row r="149">
          <cell r="A149" t="str">
            <v>FI</v>
          </cell>
          <cell r="B149" t="str">
            <v>SUOMI / FINLAND</v>
          </cell>
        </row>
        <row r="150">
          <cell r="A150" t="str">
            <v>FI1</v>
          </cell>
          <cell r="B150" t="str">
            <v>MANNER-SUOMI</v>
          </cell>
        </row>
        <row r="151">
          <cell r="A151" t="str">
            <v>FI13</v>
          </cell>
          <cell r="B151" t="str">
            <v>Itä-Suomi</v>
          </cell>
        </row>
        <row r="152">
          <cell r="A152" t="str">
            <v>FI18</v>
          </cell>
          <cell r="B152" t="str">
            <v>Etelä-Suomi</v>
          </cell>
        </row>
        <row r="153">
          <cell r="A153" t="str">
            <v>FI19</v>
          </cell>
          <cell r="B153" t="str">
            <v>Länsi-Suomi</v>
          </cell>
        </row>
        <row r="154">
          <cell r="A154" t="str">
            <v>FI1A</v>
          </cell>
          <cell r="B154" t="str">
            <v>Pohjois-Suomi</v>
          </cell>
        </row>
        <row r="155">
          <cell r="A155" t="str">
            <v>FI2</v>
          </cell>
          <cell r="B155" t="str">
            <v>ÅLAND</v>
          </cell>
        </row>
        <row r="156">
          <cell r="A156" t="str">
            <v>FI20</v>
          </cell>
          <cell r="B156" t="str">
            <v>Åland</v>
          </cell>
        </row>
        <row r="157">
          <cell r="A157" t="str">
            <v>FR</v>
          </cell>
          <cell r="B157" t="str">
            <v>FRANCE</v>
          </cell>
        </row>
        <row r="158">
          <cell r="A158" t="str">
            <v>FR1</v>
          </cell>
          <cell r="B158" t="str">
            <v>ÎLE DE FRANCE</v>
          </cell>
        </row>
        <row r="159">
          <cell r="A159" t="str">
            <v>FR10</v>
          </cell>
          <cell r="B159" t="str">
            <v>Île de France</v>
          </cell>
        </row>
        <row r="160">
          <cell r="A160" t="str">
            <v>FR2</v>
          </cell>
          <cell r="B160" t="str">
            <v>BASSIN PARISIEN</v>
          </cell>
        </row>
        <row r="161">
          <cell r="A161" t="str">
            <v>FR21</v>
          </cell>
          <cell r="B161" t="str">
            <v>Champagne-Ardenne</v>
          </cell>
        </row>
        <row r="162">
          <cell r="A162" t="str">
            <v>FR22</v>
          </cell>
          <cell r="B162" t="str">
            <v>Picardie</v>
          </cell>
        </row>
        <row r="163">
          <cell r="A163" t="str">
            <v>FR23</v>
          </cell>
          <cell r="B163" t="str">
            <v>Haute-Normandie</v>
          </cell>
        </row>
        <row r="164">
          <cell r="A164" t="str">
            <v>FR24</v>
          </cell>
          <cell r="B164" t="str">
            <v>Centre</v>
          </cell>
        </row>
        <row r="165">
          <cell r="A165" t="str">
            <v>FR25</v>
          </cell>
          <cell r="B165" t="str">
            <v>Basse-Normandie</v>
          </cell>
        </row>
        <row r="166">
          <cell r="A166" t="str">
            <v>FR26</v>
          </cell>
          <cell r="B166" t="str">
            <v>Bourgogne</v>
          </cell>
        </row>
        <row r="167">
          <cell r="A167" t="str">
            <v>FR3</v>
          </cell>
          <cell r="B167" t="str">
            <v>NORD - PAS-DE-CALAIS</v>
          </cell>
        </row>
        <row r="168">
          <cell r="A168" t="str">
            <v>FR30</v>
          </cell>
          <cell r="B168" t="str">
            <v>Nord - Pas-de-Calais</v>
          </cell>
        </row>
        <row r="169">
          <cell r="A169" t="str">
            <v>FR4</v>
          </cell>
          <cell r="B169" t="str">
            <v>EST</v>
          </cell>
        </row>
        <row r="170">
          <cell r="A170" t="str">
            <v>FR41</v>
          </cell>
          <cell r="B170" t="str">
            <v>Lorraine</v>
          </cell>
        </row>
        <row r="171">
          <cell r="A171" t="str">
            <v>FR42</v>
          </cell>
          <cell r="B171" t="str">
            <v>Alsace</v>
          </cell>
        </row>
        <row r="172">
          <cell r="A172" t="str">
            <v>FR43</v>
          </cell>
          <cell r="B172" t="str">
            <v>Franche-Comté</v>
          </cell>
        </row>
        <row r="173">
          <cell r="A173" t="str">
            <v>FR5</v>
          </cell>
          <cell r="B173" t="str">
            <v>OUEST</v>
          </cell>
        </row>
        <row r="174">
          <cell r="A174" t="str">
            <v>FR51</v>
          </cell>
          <cell r="B174" t="str">
            <v>Pays de la Loire</v>
          </cell>
        </row>
        <row r="175">
          <cell r="A175" t="str">
            <v>FR52</v>
          </cell>
          <cell r="B175" t="str">
            <v>Bretagne</v>
          </cell>
        </row>
        <row r="176">
          <cell r="A176" t="str">
            <v>FR53</v>
          </cell>
          <cell r="B176" t="str">
            <v>Poitou-Charentes</v>
          </cell>
        </row>
        <row r="177">
          <cell r="A177" t="str">
            <v>FR6</v>
          </cell>
          <cell r="B177" t="str">
            <v>SUD-OUEST</v>
          </cell>
        </row>
        <row r="178">
          <cell r="A178" t="str">
            <v>FR61</v>
          </cell>
          <cell r="B178" t="str">
            <v>Aquitaine</v>
          </cell>
        </row>
        <row r="179">
          <cell r="A179" t="str">
            <v>FR62</v>
          </cell>
          <cell r="B179" t="str">
            <v>Midi-Pyrénées</v>
          </cell>
        </row>
        <row r="180">
          <cell r="A180" t="str">
            <v>FR63</v>
          </cell>
          <cell r="B180" t="str">
            <v>Limousin</v>
          </cell>
        </row>
        <row r="181">
          <cell r="A181" t="str">
            <v>FR7</v>
          </cell>
          <cell r="B181" t="str">
            <v>CENTRE-EST</v>
          </cell>
        </row>
        <row r="182">
          <cell r="A182" t="str">
            <v>FR71</v>
          </cell>
          <cell r="B182" t="str">
            <v>Rhône-Alpes</v>
          </cell>
        </row>
        <row r="183">
          <cell r="A183" t="str">
            <v>FR72</v>
          </cell>
          <cell r="B183" t="str">
            <v>Auvergne</v>
          </cell>
        </row>
        <row r="184">
          <cell r="A184" t="str">
            <v>FR8</v>
          </cell>
          <cell r="B184" t="str">
            <v>MÉDITERRANÉE</v>
          </cell>
        </row>
        <row r="185">
          <cell r="A185" t="str">
            <v>FR81</v>
          </cell>
          <cell r="B185" t="str">
            <v>Languedoc-Roussillon</v>
          </cell>
        </row>
        <row r="186">
          <cell r="A186" t="str">
            <v>FR82</v>
          </cell>
          <cell r="B186" t="str">
            <v>Provence-Alpes-Côte d'Azur</v>
          </cell>
        </row>
        <row r="187">
          <cell r="A187" t="str">
            <v>FR83</v>
          </cell>
          <cell r="B187" t="str">
            <v>Corse</v>
          </cell>
        </row>
        <row r="188">
          <cell r="A188" t="str">
            <v>FR9</v>
          </cell>
          <cell r="B188" t="str">
            <v>DÉPARTEMENTS D'OUTRE-MER</v>
          </cell>
        </row>
        <row r="189">
          <cell r="A189" t="str">
            <v>FR91</v>
          </cell>
          <cell r="B189" t="str">
            <v>Guadeloupe</v>
          </cell>
        </row>
        <row r="190">
          <cell r="A190" t="str">
            <v>FR92</v>
          </cell>
          <cell r="B190" t="str">
            <v>Martinique</v>
          </cell>
        </row>
        <row r="191">
          <cell r="A191" t="str">
            <v>FR93</v>
          </cell>
          <cell r="B191" t="str">
            <v>Guyane</v>
          </cell>
        </row>
        <row r="192">
          <cell r="A192" t="str">
            <v>FR94</v>
          </cell>
          <cell r="B192" t="str">
            <v>Réunion</v>
          </cell>
        </row>
        <row r="193">
          <cell r="A193" t="str">
            <v>GR</v>
          </cell>
          <cell r="B193" t="str">
            <v>ΕΛΛΑΔΑ</v>
          </cell>
        </row>
        <row r="194">
          <cell r="A194" t="str">
            <v>GR1</v>
          </cell>
          <cell r="B194" t="str">
            <v>ΒΟΡΕΙΑ ΕΛΛΑΔΑ</v>
          </cell>
        </row>
        <row r="195">
          <cell r="A195" t="str">
            <v>GR11</v>
          </cell>
          <cell r="B195" t="str">
            <v>Aνατολική Μακεδονία, Θράκη</v>
          </cell>
        </row>
        <row r="196">
          <cell r="A196" t="str">
            <v>GR12</v>
          </cell>
          <cell r="B196" t="str">
            <v>Κεντρική Μακεδονία</v>
          </cell>
        </row>
        <row r="197">
          <cell r="A197" t="str">
            <v>GR13</v>
          </cell>
          <cell r="B197" t="str">
            <v>Δυτική Μακεδονία</v>
          </cell>
        </row>
        <row r="198">
          <cell r="A198" t="str">
            <v>GR14</v>
          </cell>
          <cell r="B198" t="str">
            <v>Θεσσαλία</v>
          </cell>
        </row>
        <row r="199">
          <cell r="A199" t="str">
            <v>GR2</v>
          </cell>
          <cell r="B199" t="str">
            <v>ΚΕΝΤΡΙΚΗ ΕΛΛΑΔΑ</v>
          </cell>
        </row>
        <row r="200">
          <cell r="A200" t="str">
            <v>GR21</v>
          </cell>
          <cell r="B200" t="str">
            <v>Ήπειρος</v>
          </cell>
        </row>
        <row r="201">
          <cell r="A201" t="str">
            <v>GR22</v>
          </cell>
          <cell r="B201" t="str">
            <v>Ιόνια Νησιά</v>
          </cell>
        </row>
        <row r="202">
          <cell r="A202" t="str">
            <v>GR23</v>
          </cell>
          <cell r="B202" t="str">
            <v>Δυτική Ελλάδα</v>
          </cell>
        </row>
        <row r="203">
          <cell r="A203" t="str">
            <v>GR24</v>
          </cell>
          <cell r="B203" t="str">
            <v>Στερεά Ελλάδα</v>
          </cell>
        </row>
        <row r="204">
          <cell r="A204" t="str">
            <v>GR25</v>
          </cell>
          <cell r="B204" t="str">
            <v>Πελοπόννησος</v>
          </cell>
        </row>
        <row r="205">
          <cell r="A205" t="str">
            <v>GR3</v>
          </cell>
          <cell r="B205" t="str">
            <v>ATTIKΗ</v>
          </cell>
        </row>
        <row r="206">
          <cell r="A206" t="str">
            <v>GR30</v>
          </cell>
          <cell r="B206" t="str">
            <v>Aττική</v>
          </cell>
        </row>
        <row r="207">
          <cell r="A207" t="str">
            <v>GR4</v>
          </cell>
          <cell r="B207" t="str">
            <v>NΗΣΙΑ ΑΙΓΑΙΟΥ, KΡΗΤΗ</v>
          </cell>
        </row>
        <row r="208">
          <cell r="A208" t="str">
            <v>GR41</v>
          </cell>
          <cell r="B208" t="str">
            <v>Βόρειο Αιγαίο</v>
          </cell>
        </row>
        <row r="209">
          <cell r="A209" t="str">
            <v>GR42</v>
          </cell>
          <cell r="B209" t="str">
            <v>Νότιο Αιγαίο</v>
          </cell>
        </row>
        <row r="210">
          <cell r="A210" t="str">
            <v>GR43</v>
          </cell>
          <cell r="B210" t="str">
            <v>Κρήτη</v>
          </cell>
        </row>
        <row r="211">
          <cell r="A211" t="str">
            <v>HU</v>
          </cell>
          <cell r="B211" t="str">
            <v>MAGYARORSZÁG</v>
          </cell>
        </row>
        <row r="212">
          <cell r="A212" t="str">
            <v>HU1</v>
          </cell>
          <cell r="B212" t="str">
            <v>KÖZÉP-MAGYARORSZÁG</v>
          </cell>
        </row>
        <row r="213">
          <cell r="A213" t="str">
            <v>HU10</v>
          </cell>
          <cell r="B213" t="str">
            <v>Közép-Magyarország</v>
          </cell>
        </row>
        <row r="214">
          <cell r="A214" t="str">
            <v>HU2</v>
          </cell>
          <cell r="B214" t="str">
            <v>DUNÁNTÚL</v>
          </cell>
        </row>
        <row r="215">
          <cell r="A215" t="str">
            <v>HU21</v>
          </cell>
          <cell r="B215" t="str">
            <v>Közép-Dunántúl</v>
          </cell>
        </row>
        <row r="216">
          <cell r="A216" t="str">
            <v>HU22</v>
          </cell>
          <cell r="B216" t="str">
            <v>Nyugat-Dunántúl</v>
          </cell>
        </row>
        <row r="217">
          <cell r="A217" t="str">
            <v>HU23</v>
          </cell>
          <cell r="B217" t="str">
            <v>Dél-Dunántúl</v>
          </cell>
        </row>
        <row r="218">
          <cell r="A218" t="str">
            <v>HU3</v>
          </cell>
          <cell r="B218" t="str">
            <v>ALFÖLD ÉS ÉSZAK</v>
          </cell>
        </row>
        <row r="219">
          <cell r="A219" t="str">
            <v>HU31</v>
          </cell>
          <cell r="B219" t="str">
            <v>Észak-Magyarország</v>
          </cell>
        </row>
        <row r="220">
          <cell r="A220" t="str">
            <v>HU32</v>
          </cell>
          <cell r="B220" t="str">
            <v>Észak-Alföld</v>
          </cell>
        </row>
        <row r="221">
          <cell r="A221" t="str">
            <v>HU33</v>
          </cell>
          <cell r="B221" t="str">
            <v>Dél-Alföld</v>
          </cell>
        </row>
        <row r="222">
          <cell r="A222" t="str">
            <v>IE</v>
          </cell>
          <cell r="B222" t="str">
            <v>IRELAND</v>
          </cell>
        </row>
        <row r="223">
          <cell r="A223" t="str">
            <v>IE0</v>
          </cell>
          <cell r="B223" t="str">
            <v>IRELAND</v>
          </cell>
        </row>
        <row r="224">
          <cell r="A224" t="str">
            <v>IE01</v>
          </cell>
          <cell r="B224" t="str">
            <v>Border, Midland and Western</v>
          </cell>
        </row>
        <row r="225">
          <cell r="A225" t="str">
            <v>IE02</v>
          </cell>
          <cell r="B225" t="str">
            <v>Southern and Eastern</v>
          </cell>
        </row>
        <row r="226">
          <cell r="A226" t="str">
            <v>IT</v>
          </cell>
          <cell r="B226" t="str">
            <v>ITALIA </v>
          </cell>
        </row>
        <row r="227">
          <cell r="A227" t="str">
            <v>ITC</v>
          </cell>
          <cell r="B227" t="str">
            <v>NORD-OVEST</v>
          </cell>
        </row>
        <row r="228">
          <cell r="A228" t="str">
            <v>ITC1</v>
          </cell>
          <cell r="B228" t="str">
            <v>Piemonte</v>
          </cell>
        </row>
        <row r="229">
          <cell r="A229" t="str">
            <v>ITC2</v>
          </cell>
          <cell r="B229" t="str">
            <v>Valle d'Aosta/Vallée d'Aoste</v>
          </cell>
        </row>
        <row r="230">
          <cell r="A230" t="str">
            <v>ITC3</v>
          </cell>
          <cell r="B230" t="str">
            <v>Liguria</v>
          </cell>
        </row>
        <row r="231">
          <cell r="A231" t="str">
            <v>ITC4</v>
          </cell>
          <cell r="B231" t="str">
            <v>Lombardia</v>
          </cell>
        </row>
        <row r="232">
          <cell r="A232" t="str">
            <v>ITD</v>
          </cell>
          <cell r="B232" t="str">
            <v>NORD-EST</v>
          </cell>
        </row>
        <row r="233">
          <cell r="A233" t="str">
            <v>ITD1</v>
          </cell>
          <cell r="B233" t="str">
            <v>Provincia Autonoma Bolzano/Bozen</v>
          </cell>
        </row>
        <row r="234">
          <cell r="A234" t="str">
            <v>ITD2</v>
          </cell>
          <cell r="B234" t="str">
            <v>Provincia Autonoma Trento</v>
          </cell>
        </row>
        <row r="235">
          <cell r="A235" t="str">
            <v>ITD3</v>
          </cell>
          <cell r="B235" t="str">
            <v>Veneto</v>
          </cell>
        </row>
        <row r="236">
          <cell r="A236" t="str">
            <v>ITD4</v>
          </cell>
          <cell r="B236" t="str">
            <v>Friuli-Venezia Giulia</v>
          </cell>
        </row>
        <row r="237">
          <cell r="A237" t="str">
            <v>ITD5</v>
          </cell>
          <cell r="B237" t="str">
            <v>Emilia-Romagna</v>
          </cell>
        </row>
        <row r="238">
          <cell r="A238" t="str">
            <v>ITE</v>
          </cell>
          <cell r="B238" t="str">
            <v>CENTRO (I)</v>
          </cell>
        </row>
        <row r="239">
          <cell r="A239" t="str">
            <v>ITE1</v>
          </cell>
          <cell r="B239" t="str">
            <v>Toscana</v>
          </cell>
        </row>
        <row r="240">
          <cell r="A240" t="str">
            <v>ITE2</v>
          </cell>
          <cell r="B240" t="str">
            <v>Umbria</v>
          </cell>
        </row>
        <row r="241">
          <cell r="A241" t="str">
            <v>ITE3</v>
          </cell>
          <cell r="B241" t="str">
            <v>Marche</v>
          </cell>
        </row>
        <row r="242">
          <cell r="A242" t="str">
            <v>ITE4</v>
          </cell>
          <cell r="B242" t="str">
            <v>Lazio</v>
          </cell>
        </row>
        <row r="243">
          <cell r="A243" t="str">
            <v>ITF</v>
          </cell>
          <cell r="B243" t="str">
            <v>SUD</v>
          </cell>
        </row>
        <row r="244">
          <cell r="A244" t="str">
            <v>ITF1</v>
          </cell>
          <cell r="B244" t="str">
            <v>Abruzzo</v>
          </cell>
        </row>
        <row r="245">
          <cell r="A245" t="str">
            <v>ITF2</v>
          </cell>
          <cell r="B245" t="str">
            <v>Molise</v>
          </cell>
        </row>
        <row r="246">
          <cell r="A246" t="str">
            <v>ITF3</v>
          </cell>
          <cell r="B246" t="str">
            <v>Campania</v>
          </cell>
        </row>
        <row r="247">
          <cell r="A247" t="str">
            <v>ITF4</v>
          </cell>
          <cell r="B247" t="str">
            <v>Puglia</v>
          </cell>
        </row>
        <row r="248">
          <cell r="A248" t="str">
            <v>ITF5</v>
          </cell>
          <cell r="B248" t="str">
            <v>Basilicata</v>
          </cell>
        </row>
        <row r="249">
          <cell r="A249" t="str">
            <v>ITF6</v>
          </cell>
          <cell r="B249" t="str">
            <v>Calabria</v>
          </cell>
        </row>
        <row r="250">
          <cell r="A250" t="str">
            <v>ITG</v>
          </cell>
          <cell r="B250" t="str">
            <v>ISOLE</v>
          </cell>
        </row>
        <row r="251">
          <cell r="A251" t="str">
            <v>ITG1</v>
          </cell>
          <cell r="B251" t="str">
            <v>Sicilia</v>
          </cell>
        </row>
        <row r="252">
          <cell r="A252" t="str">
            <v>ITG2</v>
          </cell>
          <cell r="B252" t="str">
            <v>Sardegna</v>
          </cell>
        </row>
        <row r="253">
          <cell r="A253" t="str">
            <v>LT</v>
          </cell>
          <cell r="B253" t="str">
            <v>LIETUVA</v>
          </cell>
        </row>
        <row r="254">
          <cell r="A254" t="str">
            <v>LT0</v>
          </cell>
          <cell r="B254" t="str">
            <v>LIETUVA</v>
          </cell>
        </row>
        <row r="255">
          <cell r="A255" t="str">
            <v>LT00</v>
          </cell>
          <cell r="B255" t="str">
            <v>Lietuva</v>
          </cell>
        </row>
        <row r="256">
          <cell r="A256" t="str">
            <v>LU</v>
          </cell>
          <cell r="B256" t="str">
            <v>LUXEMBOURG (GRAND-DUCHÉ)</v>
          </cell>
        </row>
        <row r="257">
          <cell r="A257" t="str">
            <v>LU0</v>
          </cell>
          <cell r="B257" t="str">
            <v>LUXEMBOURG (GRAND-DUCHÉ)</v>
          </cell>
        </row>
        <row r="258">
          <cell r="A258" t="str">
            <v>LU00</v>
          </cell>
          <cell r="B258" t="str">
            <v>Luxembourg (Grand-Duché)</v>
          </cell>
        </row>
        <row r="259">
          <cell r="A259" t="str">
            <v>LV</v>
          </cell>
          <cell r="B259" t="str">
            <v>LATVIJA</v>
          </cell>
        </row>
        <row r="260">
          <cell r="A260" t="str">
            <v>LV0</v>
          </cell>
          <cell r="B260" t="str">
            <v>LATVIJA</v>
          </cell>
        </row>
        <row r="261">
          <cell r="A261" t="str">
            <v>LV00</v>
          </cell>
          <cell r="B261" t="str">
            <v>Latvija</v>
          </cell>
        </row>
        <row r="262">
          <cell r="A262" t="str">
            <v>MT</v>
          </cell>
          <cell r="B262" t="str">
            <v>MALTA</v>
          </cell>
        </row>
        <row r="263">
          <cell r="A263" t="str">
            <v>MT0</v>
          </cell>
          <cell r="B263" t="str">
            <v>MALTA</v>
          </cell>
        </row>
        <row r="264">
          <cell r="A264" t="str">
            <v>MT00</v>
          </cell>
          <cell r="B264" t="str">
            <v>Malta</v>
          </cell>
        </row>
        <row r="265">
          <cell r="A265" t="str">
            <v>NL</v>
          </cell>
          <cell r="B265" t="str">
            <v>NEDERLAND </v>
          </cell>
        </row>
        <row r="266">
          <cell r="A266" t="str">
            <v>NL1</v>
          </cell>
          <cell r="B266" t="str">
            <v>NOORD-NEDERLAND</v>
          </cell>
        </row>
        <row r="267">
          <cell r="A267" t="str">
            <v>NL11</v>
          </cell>
          <cell r="B267" t="str">
            <v>Groningen</v>
          </cell>
        </row>
        <row r="268">
          <cell r="A268" t="str">
            <v>NL12</v>
          </cell>
          <cell r="B268" t="str">
            <v>Friesland (NL)</v>
          </cell>
        </row>
        <row r="269">
          <cell r="A269" t="str">
            <v>NL13</v>
          </cell>
          <cell r="B269" t="str">
            <v>Drenthe</v>
          </cell>
        </row>
        <row r="270">
          <cell r="A270" t="str">
            <v>NL2</v>
          </cell>
          <cell r="B270" t="str">
            <v>OOST-NEDERLAND</v>
          </cell>
        </row>
        <row r="271">
          <cell r="A271" t="str">
            <v>NL21</v>
          </cell>
          <cell r="B271" t="str">
            <v>Overijssel</v>
          </cell>
        </row>
        <row r="272">
          <cell r="A272" t="str">
            <v>NL22</v>
          </cell>
          <cell r="B272" t="str">
            <v>Gelderland</v>
          </cell>
        </row>
        <row r="273">
          <cell r="A273" t="str">
            <v>NL23</v>
          </cell>
          <cell r="B273" t="str">
            <v>Flevoland</v>
          </cell>
        </row>
        <row r="274">
          <cell r="A274" t="str">
            <v>NL3</v>
          </cell>
          <cell r="B274" t="str">
            <v>WEST-NEDERLAND</v>
          </cell>
        </row>
        <row r="275">
          <cell r="A275" t="str">
            <v>NL31</v>
          </cell>
          <cell r="B275" t="str">
            <v>Utrecht</v>
          </cell>
        </row>
        <row r="276">
          <cell r="A276" t="str">
            <v>NL32</v>
          </cell>
          <cell r="B276" t="str">
            <v>Noord-Holland</v>
          </cell>
        </row>
        <row r="277">
          <cell r="A277" t="str">
            <v>NL33</v>
          </cell>
          <cell r="B277" t="str">
            <v>Zuid-Holland</v>
          </cell>
        </row>
        <row r="278">
          <cell r="A278" t="str">
            <v>NL34</v>
          </cell>
          <cell r="B278" t="str">
            <v>Zeeland</v>
          </cell>
        </row>
        <row r="279">
          <cell r="A279" t="str">
            <v>NL4</v>
          </cell>
          <cell r="B279" t="str">
            <v>ZUID-NEDERLAND</v>
          </cell>
        </row>
        <row r="280">
          <cell r="A280" t="str">
            <v>NL41</v>
          </cell>
          <cell r="B280" t="str">
            <v>Noord-Brabant</v>
          </cell>
        </row>
        <row r="281">
          <cell r="A281" t="str">
            <v>NL42</v>
          </cell>
          <cell r="B281" t="str">
            <v>Limburg (NL)</v>
          </cell>
        </row>
        <row r="282">
          <cell r="A282" t="str">
            <v>PL</v>
          </cell>
          <cell r="B282" t="str">
            <v>POLSKA</v>
          </cell>
        </row>
        <row r="283">
          <cell r="A283" t="str">
            <v>PL1</v>
          </cell>
          <cell r="B283" t="str">
            <v>REGION CENTRALNY</v>
          </cell>
        </row>
        <row r="284">
          <cell r="A284" t="str">
            <v>PL11</v>
          </cell>
          <cell r="B284" t="str">
            <v>Łódzkie</v>
          </cell>
        </row>
        <row r="285">
          <cell r="A285" t="str">
            <v>PL12</v>
          </cell>
          <cell r="B285" t="str">
            <v>Mazowieckie</v>
          </cell>
        </row>
        <row r="286">
          <cell r="A286" t="str">
            <v>PL2</v>
          </cell>
          <cell r="B286" t="str">
            <v>REGION POŁUDNIOWY</v>
          </cell>
        </row>
        <row r="287">
          <cell r="A287" t="str">
            <v>PL21</v>
          </cell>
          <cell r="B287" t="str">
            <v>Małopolskie</v>
          </cell>
        </row>
        <row r="288">
          <cell r="A288" t="str">
            <v>PL22</v>
          </cell>
          <cell r="B288" t="str">
            <v>Śląskie</v>
          </cell>
        </row>
        <row r="289">
          <cell r="A289" t="str">
            <v>PL3</v>
          </cell>
          <cell r="B289" t="str">
            <v>REGION WSCHODNI</v>
          </cell>
        </row>
        <row r="290">
          <cell r="A290" t="str">
            <v>PL31</v>
          </cell>
          <cell r="B290" t="str">
            <v>Lubelskie</v>
          </cell>
        </row>
        <row r="291">
          <cell r="A291" t="str">
            <v>PL32</v>
          </cell>
          <cell r="B291" t="str">
            <v>Podkarpackie</v>
          </cell>
        </row>
        <row r="292">
          <cell r="A292" t="str">
            <v>PL33</v>
          </cell>
          <cell r="B292" t="str">
            <v>Świętokrzyskie</v>
          </cell>
        </row>
        <row r="293">
          <cell r="A293" t="str">
            <v>PL34</v>
          </cell>
          <cell r="B293" t="str">
            <v>Podlaskie</v>
          </cell>
        </row>
        <row r="294">
          <cell r="A294" t="str">
            <v>PL4</v>
          </cell>
          <cell r="B294" t="str">
            <v>REGION PÓŁNOCNO-ZACHODNI</v>
          </cell>
        </row>
        <row r="295">
          <cell r="A295" t="str">
            <v>PL41</v>
          </cell>
          <cell r="B295" t="str">
            <v>Wielkopolskie</v>
          </cell>
        </row>
        <row r="296">
          <cell r="A296" t="str">
            <v>PL42</v>
          </cell>
          <cell r="B296" t="str">
            <v>Zachodniopomorskie</v>
          </cell>
        </row>
        <row r="297">
          <cell r="A297" t="str">
            <v>PL43</v>
          </cell>
          <cell r="B297" t="str">
            <v>Lubuskie</v>
          </cell>
        </row>
        <row r="298">
          <cell r="A298" t="str">
            <v>PL5</v>
          </cell>
          <cell r="B298" t="str">
            <v>REGION POŁUDNIOWO-ZACHODNI</v>
          </cell>
        </row>
        <row r="299">
          <cell r="A299" t="str">
            <v>PL51</v>
          </cell>
          <cell r="B299" t="str">
            <v>Dolnośląskie</v>
          </cell>
        </row>
        <row r="300">
          <cell r="A300" t="str">
            <v>PL52</v>
          </cell>
          <cell r="B300" t="str">
            <v>Opolskie</v>
          </cell>
        </row>
        <row r="301">
          <cell r="A301" t="str">
            <v>PL6</v>
          </cell>
          <cell r="B301" t="str">
            <v>REGION PÓŁNOCNY</v>
          </cell>
        </row>
        <row r="302">
          <cell r="A302" t="str">
            <v>PL61</v>
          </cell>
          <cell r="B302" t="str">
            <v>Kujawsko-Pomorskie</v>
          </cell>
        </row>
        <row r="303">
          <cell r="A303" t="str">
            <v>PL62</v>
          </cell>
          <cell r="B303" t="str">
            <v>Warmińsko-Mazurskie</v>
          </cell>
        </row>
        <row r="304">
          <cell r="A304" t="str">
            <v>PL63</v>
          </cell>
          <cell r="B304" t="str">
            <v>Pomorskie</v>
          </cell>
        </row>
        <row r="305">
          <cell r="A305" t="str">
            <v>PT</v>
          </cell>
          <cell r="B305" t="str">
            <v>PORTUGAL</v>
          </cell>
        </row>
        <row r="306">
          <cell r="A306" t="str">
            <v>PT1</v>
          </cell>
          <cell r="B306" t="str">
            <v>CONTINENTE</v>
          </cell>
        </row>
        <row r="307">
          <cell r="A307" t="str">
            <v>PT11</v>
          </cell>
          <cell r="B307" t="str">
            <v>Norte</v>
          </cell>
        </row>
        <row r="308">
          <cell r="A308" t="str">
            <v>PT15</v>
          </cell>
          <cell r="B308" t="str">
            <v>Algarve</v>
          </cell>
        </row>
        <row r="309">
          <cell r="A309" t="str">
            <v>PT16</v>
          </cell>
          <cell r="B309" t="str">
            <v>Centro (P)</v>
          </cell>
        </row>
        <row r="310">
          <cell r="A310" t="str">
            <v>PT17</v>
          </cell>
          <cell r="B310" t="str">
            <v>Lisboa</v>
          </cell>
        </row>
        <row r="311">
          <cell r="A311" t="str">
            <v>PT18</v>
          </cell>
          <cell r="B311" t="str">
            <v>Alentejo</v>
          </cell>
        </row>
        <row r="312">
          <cell r="A312" t="str">
            <v>PT2</v>
          </cell>
          <cell r="B312" t="str">
            <v>Região Autónoma dos AÇORES</v>
          </cell>
        </row>
        <row r="313">
          <cell r="A313" t="str">
            <v>PT20</v>
          </cell>
          <cell r="B313" t="str">
            <v>Região Autónoma dos Açores</v>
          </cell>
        </row>
        <row r="314">
          <cell r="A314" t="str">
            <v>PT3</v>
          </cell>
          <cell r="B314" t="str">
            <v>Região Autónoma da MADEIRA</v>
          </cell>
        </row>
        <row r="315">
          <cell r="A315" t="str">
            <v>PT30</v>
          </cell>
          <cell r="B315" t="str">
            <v>Região Autónoma da Madeira</v>
          </cell>
        </row>
        <row r="316">
          <cell r="A316" t="str">
            <v>RO</v>
          </cell>
          <cell r="B316" t="str">
            <v>ROMÂNIA</v>
          </cell>
        </row>
        <row r="317">
          <cell r="A317" t="str">
            <v>RO1</v>
          </cell>
          <cell r="B317" t="str">
            <v>MACROREGIUNEA UNU</v>
          </cell>
        </row>
        <row r="318">
          <cell r="A318" t="str">
            <v>RO11</v>
          </cell>
          <cell r="B318" t="str">
            <v>Nord-Vest</v>
          </cell>
        </row>
        <row r="319">
          <cell r="A319" t="str">
            <v>RO12</v>
          </cell>
          <cell r="B319" t="str">
            <v>Centru</v>
          </cell>
        </row>
        <row r="320">
          <cell r="A320" t="str">
            <v>RO2</v>
          </cell>
          <cell r="B320" t="str">
            <v>MACROREGIUNEA DOI</v>
          </cell>
        </row>
        <row r="321">
          <cell r="A321" t="str">
            <v>RO21</v>
          </cell>
          <cell r="B321" t="str">
            <v>Nord-Est</v>
          </cell>
        </row>
        <row r="322">
          <cell r="A322" t="str">
            <v>RO22</v>
          </cell>
          <cell r="B322" t="str">
            <v>Sud-Est</v>
          </cell>
        </row>
        <row r="323">
          <cell r="A323" t="str">
            <v>RO3</v>
          </cell>
          <cell r="B323" t="str">
            <v>MACROREGIUNEA TREI</v>
          </cell>
        </row>
        <row r="324">
          <cell r="A324" t="str">
            <v>RO31</v>
          </cell>
          <cell r="B324" t="str">
            <v>Sud - Muntenia</v>
          </cell>
        </row>
        <row r="325">
          <cell r="A325" t="str">
            <v>RO32</v>
          </cell>
          <cell r="B325" t="str">
            <v>Bucureşti - Ilfov</v>
          </cell>
        </row>
        <row r="326">
          <cell r="A326" t="str">
            <v>RO4</v>
          </cell>
          <cell r="B326" t="str">
            <v>MACROREGIUNEA PATRU</v>
          </cell>
        </row>
        <row r="327">
          <cell r="A327" t="str">
            <v>RO41</v>
          </cell>
          <cell r="B327" t="str">
            <v>Sud-Vest Oltenia</v>
          </cell>
        </row>
        <row r="328">
          <cell r="A328" t="str">
            <v>RO42</v>
          </cell>
          <cell r="B328" t="str">
            <v>Vest</v>
          </cell>
        </row>
        <row r="329">
          <cell r="A329" t="str">
            <v>SE</v>
          </cell>
          <cell r="B329" t="str">
            <v>SVERIGE</v>
          </cell>
        </row>
        <row r="330">
          <cell r="A330" t="str">
            <v>SE0</v>
          </cell>
          <cell r="B330" t="str">
            <v>SVERIGE</v>
          </cell>
        </row>
        <row r="331">
          <cell r="A331" t="str">
            <v>SE1</v>
          </cell>
          <cell r="B331" t="str">
            <v>Östra Sverige</v>
          </cell>
        </row>
        <row r="332">
          <cell r="A332" t="str">
            <v>SE11</v>
          </cell>
          <cell r="B332" t="str">
            <v>Stockholm</v>
          </cell>
        </row>
        <row r="333">
          <cell r="A333" t="str">
            <v>SE12</v>
          </cell>
          <cell r="B333" t="str">
            <v>Östra Mellansverige</v>
          </cell>
        </row>
        <row r="334">
          <cell r="A334" t="str">
            <v>SE2</v>
          </cell>
          <cell r="B334" t="str">
            <v>Södra Sverige</v>
          </cell>
        </row>
        <row r="335">
          <cell r="A335" t="str">
            <v>SE21</v>
          </cell>
          <cell r="B335" t="str">
            <v>Småland med öarna</v>
          </cell>
        </row>
        <row r="336">
          <cell r="A336" t="str">
            <v>SE22</v>
          </cell>
          <cell r="B336" t="str">
            <v>Sydsverige</v>
          </cell>
        </row>
        <row r="337">
          <cell r="A337" t="str">
            <v>SE23</v>
          </cell>
          <cell r="B337" t="str">
            <v>Västsverige</v>
          </cell>
        </row>
        <row r="338">
          <cell r="A338" t="str">
            <v>SE3</v>
          </cell>
          <cell r="B338" t="str">
            <v>Norra Sverige</v>
          </cell>
        </row>
        <row r="339">
          <cell r="A339" t="str">
            <v>SE31</v>
          </cell>
          <cell r="B339" t="str">
            <v>Norra Mellansverige</v>
          </cell>
        </row>
        <row r="340">
          <cell r="A340" t="str">
            <v>SE32</v>
          </cell>
          <cell r="B340" t="str">
            <v>Mellersta Norrland</v>
          </cell>
        </row>
        <row r="341">
          <cell r="A341" t="str">
            <v>SE33</v>
          </cell>
          <cell r="B341" t="str">
            <v>Övre Norrland</v>
          </cell>
        </row>
        <row r="342">
          <cell r="A342" t="str">
            <v>SI</v>
          </cell>
          <cell r="B342" t="str">
            <v>SLOVENIJA</v>
          </cell>
        </row>
        <row r="343">
          <cell r="A343" t="str">
            <v>SI0</v>
          </cell>
          <cell r="B343" t="str">
            <v>SLOVENIJA</v>
          </cell>
        </row>
        <row r="344">
          <cell r="A344" t="str">
            <v>SI00</v>
          </cell>
          <cell r="B344" t="str">
            <v>Slovenija</v>
          </cell>
        </row>
        <row r="345">
          <cell r="A345" t="str">
            <v>SI01</v>
          </cell>
          <cell r="B345" t="str">
            <v>Vzhodna Slovenija</v>
          </cell>
        </row>
        <row r="346">
          <cell r="A346" t="str">
            <v>SI02</v>
          </cell>
          <cell r="B346" t="str">
            <v>Zahodna Slovenija</v>
          </cell>
        </row>
        <row r="347">
          <cell r="A347" t="str">
            <v>SK</v>
          </cell>
          <cell r="B347" t="str">
            <v>SLOVENSKÁ REPUBLIKA</v>
          </cell>
        </row>
        <row r="348">
          <cell r="A348" t="str">
            <v>SK0</v>
          </cell>
          <cell r="B348" t="str">
            <v>SLOVENSKÁ REPUBLIKA</v>
          </cell>
        </row>
        <row r="349">
          <cell r="A349" t="str">
            <v>SK01</v>
          </cell>
          <cell r="B349" t="str">
            <v>Bratislavský kraj</v>
          </cell>
        </row>
        <row r="350">
          <cell r="A350" t="str">
            <v>SK02</v>
          </cell>
          <cell r="B350" t="str">
            <v>Západné Slovensko</v>
          </cell>
        </row>
        <row r="351">
          <cell r="A351" t="str">
            <v>SK03</v>
          </cell>
          <cell r="B351" t="str">
            <v>Stredné Slovensko</v>
          </cell>
        </row>
        <row r="352">
          <cell r="A352" t="str">
            <v>SK04</v>
          </cell>
          <cell r="B352" t="str">
            <v>Východné Slovensko</v>
          </cell>
        </row>
        <row r="353">
          <cell r="A353" t="str">
            <v>UK</v>
          </cell>
          <cell r="B353" t="str">
            <v>UNITED KINGDOM</v>
          </cell>
        </row>
        <row r="354">
          <cell r="A354" t="str">
            <v>UKC</v>
          </cell>
          <cell r="B354" t="str">
            <v>NORTH EAST (ENGLAND) </v>
          </cell>
        </row>
        <row r="355">
          <cell r="A355" t="str">
            <v>UKC1</v>
          </cell>
          <cell r="B355" t="str">
            <v>Tees Valley and Durham </v>
          </cell>
        </row>
        <row r="356">
          <cell r="A356" t="str">
            <v>UKC2</v>
          </cell>
          <cell r="B356" t="str">
            <v>Northumberland, Tyne and Wear </v>
          </cell>
        </row>
        <row r="357">
          <cell r="A357" t="str">
            <v>UKD</v>
          </cell>
          <cell r="B357" t="str">
            <v>North West (including Merseyside) </v>
          </cell>
        </row>
        <row r="358">
          <cell r="A358" t="str">
            <v>UKD1</v>
          </cell>
          <cell r="B358" t="str">
            <v>Cumbria </v>
          </cell>
        </row>
        <row r="359">
          <cell r="A359" t="str">
            <v>UKD2</v>
          </cell>
          <cell r="B359" t="str">
            <v>Cheshire </v>
          </cell>
        </row>
        <row r="360">
          <cell r="A360" t="str">
            <v>UKD3</v>
          </cell>
          <cell r="B360" t="str">
            <v>Greater Manchester </v>
          </cell>
        </row>
        <row r="361">
          <cell r="A361" t="str">
            <v>UKD4</v>
          </cell>
          <cell r="B361" t="str">
            <v>Lancashire </v>
          </cell>
        </row>
        <row r="362">
          <cell r="A362" t="str">
            <v>UKD5</v>
          </cell>
          <cell r="B362" t="str">
            <v>Merseyside </v>
          </cell>
        </row>
        <row r="363">
          <cell r="A363" t="str">
            <v>UKE</v>
          </cell>
          <cell r="B363" t="str">
            <v>YORKSHIRE AND THE HUMBER </v>
          </cell>
        </row>
        <row r="364">
          <cell r="A364" t="str">
            <v>UKE1</v>
          </cell>
          <cell r="B364" t="str">
            <v>East Riding and North Lincolnshire </v>
          </cell>
        </row>
        <row r="365">
          <cell r="A365" t="str">
            <v>UKE2</v>
          </cell>
          <cell r="B365" t="str">
            <v>North Yorkshire </v>
          </cell>
        </row>
        <row r="366">
          <cell r="A366" t="str">
            <v>UKE3</v>
          </cell>
          <cell r="B366" t="str">
            <v>South Yorkshire </v>
          </cell>
        </row>
        <row r="367">
          <cell r="A367" t="str">
            <v>UKE4</v>
          </cell>
          <cell r="B367" t="str">
            <v>West Yorkshire </v>
          </cell>
        </row>
        <row r="368">
          <cell r="A368" t="str">
            <v>UKF</v>
          </cell>
          <cell r="B368" t="str">
            <v>EAST MIDLANDS (ENGLAND) </v>
          </cell>
        </row>
        <row r="369">
          <cell r="A369" t="str">
            <v>UKF1</v>
          </cell>
          <cell r="B369" t="str">
            <v>Derbyshire and Nottinghamshire </v>
          </cell>
        </row>
        <row r="370">
          <cell r="A370" t="str">
            <v>UKF2</v>
          </cell>
          <cell r="B370" t="str">
            <v>Leicestershire, Rutland and Northants </v>
          </cell>
        </row>
        <row r="371">
          <cell r="A371" t="str">
            <v>UKF3</v>
          </cell>
          <cell r="B371" t="str">
            <v>Lincolnshire </v>
          </cell>
        </row>
        <row r="372">
          <cell r="A372" t="str">
            <v>UKG</v>
          </cell>
          <cell r="B372" t="str">
            <v>WEST MIDLANDS (ENGLAND) </v>
          </cell>
        </row>
        <row r="373">
          <cell r="A373" t="str">
            <v>UKG1</v>
          </cell>
          <cell r="B373" t="str">
            <v>Herefordshire, Worcestershire and Warks </v>
          </cell>
        </row>
        <row r="374">
          <cell r="A374" t="str">
            <v>UKG2</v>
          </cell>
          <cell r="B374" t="str">
            <v>Shropshire and Staffordshire </v>
          </cell>
        </row>
        <row r="375">
          <cell r="A375" t="str">
            <v>UKG3</v>
          </cell>
          <cell r="B375" t="str">
            <v>West Midlands </v>
          </cell>
        </row>
        <row r="376">
          <cell r="A376" t="str">
            <v>UKH</v>
          </cell>
          <cell r="B376" t="str">
            <v>EAST OF ENGLAND </v>
          </cell>
        </row>
        <row r="377">
          <cell r="A377" t="str">
            <v>UKH1</v>
          </cell>
          <cell r="B377" t="str">
            <v>East Anglia </v>
          </cell>
        </row>
        <row r="378">
          <cell r="A378" t="str">
            <v>UKH2</v>
          </cell>
          <cell r="B378" t="str">
            <v>Bedfordshire, Hertfordshire </v>
          </cell>
        </row>
        <row r="379">
          <cell r="A379" t="str">
            <v>UKH3</v>
          </cell>
          <cell r="B379" t="str">
            <v>Essex </v>
          </cell>
        </row>
        <row r="380">
          <cell r="A380" t="str">
            <v>UKI</v>
          </cell>
          <cell r="B380" t="str">
            <v>LONDON </v>
          </cell>
        </row>
        <row r="381">
          <cell r="A381" t="str">
            <v>UKI1</v>
          </cell>
          <cell r="B381" t="str">
            <v>Inner London </v>
          </cell>
        </row>
        <row r="382">
          <cell r="A382" t="str">
            <v>UKI2</v>
          </cell>
          <cell r="B382" t="str">
            <v>Outer London </v>
          </cell>
        </row>
        <row r="383">
          <cell r="A383" t="str">
            <v>UKJ</v>
          </cell>
          <cell r="B383" t="str">
            <v>SOUTH EAST (ENGLAND) </v>
          </cell>
        </row>
        <row r="384">
          <cell r="A384" t="str">
            <v>UKJ1</v>
          </cell>
          <cell r="B384" t="str">
            <v>Berkshire, Bucks and Oxfordshire </v>
          </cell>
        </row>
        <row r="385">
          <cell r="A385" t="str">
            <v>UKJ2</v>
          </cell>
          <cell r="B385" t="str">
            <v>Surrey, East and West Sussex </v>
          </cell>
        </row>
        <row r="386">
          <cell r="A386" t="str">
            <v>UKJ3</v>
          </cell>
          <cell r="B386" t="str">
            <v>Hampshire and Isle of Wight </v>
          </cell>
        </row>
        <row r="387">
          <cell r="A387" t="str">
            <v>UKJ4</v>
          </cell>
          <cell r="B387" t="str">
            <v>Kent </v>
          </cell>
        </row>
        <row r="388">
          <cell r="A388" t="str">
            <v>UKK</v>
          </cell>
          <cell r="B388" t="str">
            <v>SOUTH WEST (ENGLAND) </v>
          </cell>
        </row>
        <row r="389">
          <cell r="A389" t="str">
            <v>UKK1</v>
          </cell>
          <cell r="B389" t="str">
            <v>Gloucestershire, Wiltshire and North Somerset </v>
          </cell>
        </row>
        <row r="390">
          <cell r="A390" t="str">
            <v>UKK2</v>
          </cell>
          <cell r="B390" t="str">
            <v>Dorset and Somerset </v>
          </cell>
        </row>
        <row r="391">
          <cell r="A391" t="str">
            <v>UKK3</v>
          </cell>
          <cell r="B391" t="str">
            <v>Cornwall and Isles of Scilly </v>
          </cell>
        </row>
        <row r="392">
          <cell r="A392" t="str">
            <v>UKK4</v>
          </cell>
          <cell r="B392" t="str">
            <v>Devon </v>
          </cell>
        </row>
        <row r="393">
          <cell r="A393" t="str">
            <v>UKL</v>
          </cell>
          <cell r="B393" t="str">
            <v>WALES </v>
          </cell>
        </row>
        <row r="394">
          <cell r="A394" t="str">
            <v>UKL1</v>
          </cell>
          <cell r="B394" t="str">
            <v>West Wales and The Valleys </v>
          </cell>
        </row>
        <row r="395">
          <cell r="A395" t="str">
            <v>UKL2</v>
          </cell>
          <cell r="B395" t="str">
            <v>East Wales </v>
          </cell>
        </row>
        <row r="396">
          <cell r="A396" t="str">
            <v>UKM</v>
          </cell>
          <cell r="B396" t="str">
            <v>SCOTLAND </v>
          </cell>
        </row>
        <row r="397">
          <cell r="A397" t="str">
            <v>UKM1</v>
          </cell>
          <cell r="B397" t="str">
            <v>North Eastern Scotland </v>
          </cell>
        </row>
        <row r="398">
          <cell r="A398" t="str">
            <v>UKM2</v>
          </cell>
          <cell r="B398" t="str">
            <v>Eastern Scotland </v>
          </cell>
        </row>
        <row r="399">
          <cell r="A399" t="str">
            <v>UKM3</v>
          </cell>
          <cell r="B399" t="str">
            <v>South Western Scotland </v>
          </cell>
        </row>
        <row r="400">
          <cell r="A400" t="str">
            <v>UKM4</v>
          </cell>
          <cell r="B400" t="str">
            <v>Highlands and Islands </v>
          </cell>
        </row>
        <row r="401">
          <cell r="A401" t="str">
            <v>UKN</v>
          </cell>
          <cell r="B401" t="str">
            <v>NORTHERN IRELAND </v>
          </cell>
        </row>
        <row r="402">
          <cell r="A402" t="str">
            <v>UKN0</v>
          </cell>
          <cell r="B402" t="str">
            <v>NORTHERN IRELAND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Zeros="0" tabSelected="1" workbookViewId="0" topLeftCell="A49">
      <selection activeCell="E92" sqref="E92"/>
    </sheetView>
  </sheetViews>
  <sheetFormatPr defaultColWidth="11.421875" defaultRowHeight="12.75"/>
  <cols>
    <col min="1" max="1" width="24.140625" style="0" customWidth="1"/>
    <col min="3" max="3" width="9.28125" style="0" customWidth="1"/>
  </cols>
  <sheetData>
    <row r="1" ht="15">
      <c r="D1" s="54" t="s">
        <v>80</v>
      </c>
    </row>
    <row r="2" ht="12.75">
      <c r="D2" s="57" t="s">
        <v>79</v>
      </c>
    </row>
    <row r="3" ht="21" customHeight="1" thickBot="1"/>
    <row r="4" spans="1:10" ht="18">
      <c r="A4" s="59" t="s">
        <v>0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12.75">
      <c r="A5" s="5"/>
      <c r="B5" s="6"/>
      <c r="C5" s="6"/>
      <c r="D5" s="6"/>
      <c r="E5" s="6"/>
      <c r="F5" s="6"/>
      <c r="G5" s="6"/>
      <c r="H5" s="6"/>
      <c r="I5" s="6"/>
      <c r="J5" s="7"/>
    </row>
    <row r="6" spans="1:10" ht="15.75" thickBot="1">
      <c r="A6" s="62" t="s">
        <v>81</v>
      </c>
      <c r="B6" s="63"/>
      <c r="C6" s="63"/>
      <c r="D6" s="63"/>
      <c r="E6" s="63"/>
      <c r="F6" s="63"/>
      <c r="G6" s="63"/>
      <c r="H6" s="63"/>
      <c r="I6" s="64"/>
      <c r="J6" s="65"/>
    </row>
    <row r="7" spans="1:10" ht="12.75">
      <c r="A7" s="26"/>
      <c r="B7" s="27"/>
      <c r="C7" s="27"/>
      <c r="D7" s="27"/>
      <c r="E7" s="66" t="s">
        <v>65</v>
      </c>
      <c r="F7" s="66"/>
      <c r="G7" s="66"/>
      <c r="H7" s="66"/>
      <c r="I7" s="66"/>
      <c r="J7" s="67"/>
    </row>
    <row r="8" spans="1:10" ht="12.75">
      <c r="A8" s="13" t="s">
        <v>1</v>
      </c>
      <c r="B8" s="28" t="s">
        <v>64</v>
      </c>
      <c r="C8" s="28" t="s">
        <v>66</v>
      </c>
      <c r="D8" s="28" t="s">
        <v>67</v>
      </c>
      <c r="E8" s="29"/>
      <c r="F8" s="58" t="s">
        <v>68</v>
      </c>
      <c r="G8" s="58"/>
      <c r="H8" s="58"/>
      <c r="I8" s="58" t="s">
        <v>69</v>
      </c>
      <c r="J8" s="68"/>
    </row>
    <row r="9" spans="1:10" ht="12.75">
      <c r="A9" s="13" t="s">
        <v>2</v>
      </c>
      <c r="B9" s="29"/>
      <c r="C9" s="29"/>
      <c r="D9" s="29"/>
      <c r="E9" s="28" t="s">
        <v>64</v>
      </c>
      <c r="F9" s="28" t="s">
        <v>70</v>
      </c>
      <c r="G9" s="58" t="s">
        <v>71</v>
      </c>
      <c r="H9" s="58"/>
      <c r="I9" s="29"/>
      <c r="J9" s="30" t="s">
        <v>70</v>
      </c>
    </row>
    <row r="10" spans="1:10" ht="13.5" thickBot="1">
      <c r="A10" s="31"/>
      <c r="B10" s="32"/>
      <c r="C10" s="32"/>
      <c r="D10" s="32"/>
      <c r="E10" s="32"/>
      <c r="F10" s="33" t="s">
        <v>72</v>
      </c>
      <c r="G10" s="33" t="s">
        <v>73</v>
      </c>
      <c r="H10" s="33" t="s">
        <v>74</v>
      </c>
      <c r="I10" s="33" t="s">
        <v>73</v>
      </c>
      <c r="J10" s="34" t="s">
        <v>73</v>
      </c>
    </row>
    <row r="11" spans="1:20" ht="12.75">
      <c r="A11" s="21" t="s">
        <v>3</v>
      </c>
      <c r="B11" s="35">
        <f>+C11+D11+E11</f>
        <v>40219</v>
      </c>
      <c r="C11" s="35">
        <v>3137</v>
      </c>
      <c r="D11" s="35">
        <v>2905</v>
      </c>
      <c r="E11" s="35">
        <v>34177</v>
      </c>
      <c r="F11" s="35">
        <v>599</v>
      </c>
      <c r="G11" s="35">
        <v>5</v>
      </c>
      <c r="H11" s="35">
        <v>1546</v>
      </c>
      <c r="I11" s="35">
        <v>299</v>
      </c>
      <c r="J11" s="36">
        <v>31728</v>
      </c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21" t="s">
        <v>4</v>
      </c>
      <c r="B12" s="35">
        <f aca="true" t="shared" si="0" ref="B12:B75">+C12+D12+E12</f>
        <v>68535</v>
      </c>
      <c r="C12" s="35">
        <v>5484</v>
      </c>
      <c r="D12" s="35">
        <v>3317</v>
      </c>
      <c r="E12" s="35">
        <v>59734</v>
      </c>
      <c r="F12" s="35">
        <v>627</v>
      </c>
      <c r="G12" s="35">
        <v>0</v>
      </c>
      <c r="H12" s="35">
        <v>3474</v>
      </c>
      <c r="I12" s="35">
        <v>48</v>
      </c>
      <c r="J12" s="36">
        <v>55585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>
      <c r="A13" s="21" t="s">
        <v>5</v>
      </c>
      <c r="B13" s="35">
        <f t="shared" si="0"/>
        <v>91269</v>
      </c>
      <c r="C13" s="35">
        <v>7392</v>
      </c>
      <c r="D13" s="35">
        <v>3359</v>
      </c>
      <c r="E13" s="35">
        <v>80518</v>
      </c>
      <c r="F13" s="35">
        <v>1475</v>
      </c>
      <c r="G13" s="35">
        <v>0</v>
      </c>
      <c r="H13" s="35">
        <v>4106</v>
      </c>
      <c r="I13" s="35">
        <v>227</v>
      </c>
      <c r="J13" s="36">
        <v>74710</v>
      </c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>
      <c r="A14" s="21" t="s">
        <v>6</v>
      </c>
      <c r="B14" s="35">
        <f t="shared" si="0"/>
        <v>34081</v>
      </c>
      <c r="C14" s="35">
        <v>2717</v>
      </c>
      <c r="D14" s="35">
        <v>1767</v>
      </c>
      <c r="E14" s="35">
        <v>29597</v>
      </c>
      <c r="F14" s="35">
        <v>316</v>
      </c>
      <c r="G14" s="35">
        <v>2</v>
      </c>
      <c r="H14" s="35">
        <v>1252</v>
      </c>
      <c r="I14" s="35">
        <v>726</v>
      </c>
      <c r="J14" s="36">
        <v>27301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3.5" thickBot="1">
      <c r="A15" s="22" t="s">
        <v>7</v>
      </c>
      <c r="B15" s="37">
        <f t="shared" si="0"/>
        <v>234104</v>
      </c>
      <c r="C15" s="37">
        <v>18730</v>
      </c>
      <c r="D15" s="37">
        <v>11348</v>
      </c>
      <c r="E15" s="37">
        <v>204026</v>
      </c>
      <c r="F15" s="37">
        <v>3017</v>
      </c>
      <c r="G15" s="37">
        <v>7</v>
      </c>
      <c r="H15" s="37">
        <v>10378</v>
      </c>
      <c r="I15" s="37">
        <v>1300</v>
      </c>
      <c r="J15" s="38">
        <v>189324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1"/>
      <c r="B16" s="41"/>
      <c r="C16" s="41"/>
      <c r="D16" s="41"/>
      <c r="E16" s="41"/>
      <c r="F16" s="41"/>
      <c r="G16" s="41"/>
      <c r="H16" s="41"/>
      <c r="I16" s="41"/>
      <c r="J16" s="42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s="4" customFormat="1" ht="13.5" thickBot="1">
      <c r="A17" s="22" t="s">
        <v>8</v>
      </c>
      <c r="B17" s="37">
        <f t="shared" si="0"/>
        <v>56938</v>
      </c>
      <c r="C17" s="37">
        <v>1252</v>
      </c>
      <c r="D17" s="37">
        <v>3448</v>
      </c>
      <c r="E17" s="37">
        <v>52238</v>
      </c>
      <c r="F17" s="37">
        <v>2213</v>
      </c>
      <c r="G17" s="37">
        <v>225</v>
      </c>
      <c r="H17" s="37">
        <v>5264</v>
      </c>
      <c r="I17" s="37">
        <v>900</v>
      </c>
      <c r="J17" s="38">
        <v>43636</v>
      </c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1"/>
      <c r="B18" s="43"/>
      <c r="C18" s="43"/>
      <c r="D18" s="43"/>
      <c r="E18" s="43"/>
      <c r="F18" s="43"/>
      <c r="G18" s="43"/>
      <c r="H18" s="43"/>
      <c r="I18" s="43"/>
      <c r="J18" s="44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s="4" customFormat="1" ht="13.5" thickBot="1">
      <c r="A19" s="22" t="s">
        <v>9</v>
      </c>
      <c r="B19" s="37">
        <f t="shared" si="0"/>
        <v>74416</v>
      </c>
      <c r="C19" s="37">
        <v>9242</v>
      </c>
      <c r="D19" s="37">
        <v>2416</v>
      </c>
      <c r="E19" s="37">
        <v>62758</v>
      </c>
      <c r="F19" s="37">
        <v>6951</v>
      </c>
      <c r="G19" s="37">
        <v>135</v>
      </c>
      <c r="H19" s="37">
        <v>4722</v>
      </c>
      <c r="I19" s="37">
        <v>1061</v>
      </c>
      <c r="J19" s="38">
        <v>49889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21"/>
      <c r="B20" s="43"/>
      <c r="C20" s="43"/>
      <c r="D20" s="43"/>
      <c r="E20" s="43"/>
      <c r="F20" s="43"/>
      <c r="G20" s="43"/>
      <c r="H20" s="45"/>
      <c r="I20" s="43"/>
      <c r="J20" s="46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>
      <c r="A21" s="21" t="s">
        <v>10</v>
      </c>
      <c r="B21" s="35">
        <f t="shared" si="0"/>
        <v>71415</v>
      </c>
      <c r="C21" s="35">
        <v>3668</v>
      </c>
      <c r="D21" s="35">
        <v>2046</v>
      </c>
      <c r="E21" s="35">
        <v>65701</v>
      </c>
      <c r="F21" s="35">
        <v>9120</v>
      </c>
      <c r="G21" s="35">
        <v>5189</v>
      </c>
      <c r="H21" s="35">
        <v>4724</v>
      </c>
      <c r="I21" s="35">
        <v>25945</v>
      </c>
      <c r="J21" s="36">
        <v>20723</v>
      </c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21" t="s">
        <v>11</v>
      </c>
      <c r="B22" s="35">
        <f t="shared" si="0"/>
        <v>173958</v>
      </c>
      <c r="C22" s="35">
        <v>8905</v>
      </c>
      <c r="D22" s="35">
        <v>5092</v>
      </c>
      <c r="E22" s="35">
        <v>159961</v>
      </c>
      <c r="F22" s="35">
        <v>23661</v>
      </c>
      <c r="G22" s="35">
        <v>15265</v>
      </c>
      <c r="H22" s="35">
        <v>10177</v>
      </c>
      <c r="I22" s="35">
        <v>66515</v>
      </c>
      <c r="J22" s="36">
        <v>44343</v>
      </c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21" t="s">
        <v>12</v>
      </c>
      <c r="B23" s="35">
        <f t="shared" si="0"/>
        <v>78850</v>
      </c>
      <c r="C23" s="35">
        <v>3862</v>
      </c>
      <c r="D23" s="35">
        <v>3386</v>
      </c>
      <c r="E23" s="35">
        <v>71602</v>
      </c>
      <c r="F23" s="35">
        <v>9604</v>
      </c>
      <c r="G23" s="35">
        <v>5324</v>
      </c>
      <c r="H23" s="35">
        <v>5115</v>
      </c>
      <c r="I23" s="35">
        <v>26295</v>
      </c>
      <c r="J23" s="36">
        <v>25264</v>
      </c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s="4" customFormat="1" ht="13.5" thickBot="1">
      <c r="A24" s="22" t="s">
        <v>13</v>
      </c>
      <c r="B24" s="37">
        <f t="shared" si="0"/>
        <v>324223</v>
      </c>
      <c r="C24" s="37">
        <v>16435</v>
      </c>
      <c r="D24" s="37">
        <v>10524</v>
      </c>
      <c r="E24" s="37">
        <v>297264</v>
      </c>
      <c r="F24" s="37">
        <v>42385</v>
      </c>
      <c r="G24" s="37">
        <v>25778</v>
      </c>
      <c r="H24" s="37">
        <v>20016</v>
      </c>
      <c r="I24" s="37">
        <v>118755</v>
      </c>
      <c r="J24" s="38">
        <v>90330</v>
      </c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21"/>
      <c r="B25" s="39"/>
      <c r="C25" s="39"/>
      <c r="D25" s="39"/>
      <c r="E25" s="39"/>
      <c r="F25" s="39"/>
      <c r="G25" s="39"/>
      <c r="H25" s="39"/>
      <c r="I25" s="39"/>
      <c r="J25" s="39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 ht="13.5" thickBot="1">
      <c r="A26" s="22" t="s">
        <v>14</v>
      </c>
      <c r="B26" s="37">
        <f t="shared" si="0"/>
        <v>646798.75</v>
      </c>
      <c r="C26" s="37">
        <v>85389.04</v>
      </c>
      <c r="D26" s="37">
        <v>13360.65</v>
      </c>
      <c r="E26" s="37">
        <v>548049.06</v>
      </c>
      <c r="F26" s="37">
        <v>21111.42</v>
      </c>
      <c r="G26" s="37">
        <v>22751.59</v>
      </c>
      <c r="H26" s="37">
        <v>29608.55</v>
      </c>
      <c r="I26" s="37">
        <v>131533.66</v>
      </c>
      <c r="J26" s="38">
        <v>343043.92</v>
      </c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21"/>
      <c r="B27" s="39"/>
      <c r="C27" s="39"/>
      <c r="D27" s="39"/>
      <c r="E27" s="39"/>
      <c r="F27" s="39"/>
      <c r="G27" s="39"/>
      <c r="H27" s="39"/>
      <c r="I27" s="39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4" customFormat="1" ht="13.5" thickBot="1">
      <c r="A28" s="22" t="s">
        <v>15</v>
      </c>
      <c r="B28" s="37">
        <f t="shared" si="0"/>
        <v>127260.43</v>
      </c>
      <c r="C28" s="37">
        <v>15447.63</v>
      </c>
      <c r="D28" s="37">
        <v>2252.29</v>
      </c>
      <c r="E28" s="37">
        <v>109560.51</v>
      </c>
      <c r="F28" s="37">
        <v>2709.73</v>
      </c>
      <c r="G28" s="37">
        <v>355</v>
      </c>
      <c r="H28" s="37">
        <v>5976.12</v>
      </c>
      <c r="I28" s="37">
        <v>2881</v>
      </c>
      <c r="J28" s="38">
        <v>97638.66</v>
      </c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21"/>
      <c r="B29" s="39"/>
      <c r="C29" s="39"/>
      <c r="D29" s="39"/>
      <c r="E29" s="39"/>
      <c r="F29" s="39"/>
      <c r="G29" s="39"/>
      <c r="H29" s="39"/>
      <c r="I29" s="39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21" t="s">
        <v>16</v>
      </c>
      <c r="B30" s="35">
        <f t="shared" si="0"/>
        <v>631875.49</v>
      </c>
      <c r="C30" s="35">
        <v>130447.07</v>
      </c>
      <c r="D30" s="35">
        <v>11330.7</v>
      </c>
      <c r="E30" s="35">
        <v>490097.72</v>
      </c>
      <c r="F30" s="35">
        <v>39750.28</v>
      </c>
      <c r="G30" s="35">
        <v>0</v>
      </c>
      <c r="H30" s="35">
        <v>51752.42</v>
      </c>
      <c r="I30" s="35">
        <v>0</v>
      </c>
      <c r="J30" s="36">
        <v>398595</v>
      </c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21" t="s">
        <v>17</v>
      </c>
      <c r="B31" s="35">
        <f t="shared" si="0"/>
        <v>698238.04</v>
      </c>
      <c r="C31" s="35">
        <v>95408.88</v>
      </c>
      <c r="D31" s="35">
        <v>12639.86</v>
      </c>
      <c r="E31" s="35">
        <v>590189.3</v>
      </c>
      <c r="F31" s="35">
        <v>44159.17</v>
      </c>
      <c r="G31" s="35">
        <v>0</v>
      </c>
      <c r="H31" s="35">
        <v>53191.42</v>
      </c>
      <c r="I31" s="35">
        <v>0</v>
      </c>
      <c r="J31" s="36">
        <v>492838.6</v>
      </c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1" t="s">
        <v>18</v>
      </c>
      <c r="B32" s="35">
        <f t="shared" si="0"/>
        <v>722324.64</v>
      </c>
      <c r="C32" s="35">
        <v>113556.61</v>
      </c>
      <c r="D32" s="35">
        <v>13486.39</v>
      </c>
      <c r="E32" s="35">
        <v>595281.64</v>
      </c>
      <c r="F32" s="35">
        <v>49769.26</v>
      </c>
      <c r="G32" s="35">
        <v>1106.59</v>
      </c>
      <c r="H32" s="35">
        <v>52443.04</v>
      </c>
      <c r="I32" s="35">
        <v>10649.09</v>
      </c>
      <c r="J32" s="36">
        <v>481313.6</v>
      </c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4" customFormat="1" ht="13.5" thickBot="1">
      <c r="A33" s="22" t="s">
        <v>19</v>
      </c>
      <c r="B33" s="37">
        <f t="shared" si="0"/>
        <v>2052438.17</v>
      </c>
      <c r="C33" s="37">
        <v>339412.56</v>
      </c>
      <c r="D33" s="37">
        <v>37456.95</v>
      </c>
      <c r="E33" s="37">
        <v>1675568.66</v>
      </c>
      <c r="F33" s="37">
        <v>133678.71</v>
      </c>
      <c r="G33" s="37">
        <v>1106.59</v>
      </c>
      <c r="H33" s="37">
        <v>157386.88</v>
      </c>
      <c r="I33" s="37">
        <v>10649.09</v>
      </c>
      <c r="J33" s="38">
        <v>1372747.2</v>
      </c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1"/>
      <c r="B34" s="39"/>
      <c r="C34" s="39"/>
      <c r="D34" s="39"/>
      <c r="E34" s="39"/>
      <c r="F34" s="39"/>
      <c r="G34" s="39"/>
      <c r="H34" s="39"/>
      <c r="I34" s="39"/>
      <c r="J34" s="40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1" t="s">
        <v>20</v>
      </c>
      <c r="B35" s="35">
        <f t="shared" si="0"/>
        <v>167335.09</v>
      </c>
      <c r="C35" s="35">
        <v>45271.47</v>
      </c>
      <c r="D35" s="35">
        <v>3027.29</v>
      </c>
      <c r="E35" s="35">
        <v>119036.33</v>
      </c>
      <c r="F35" s="35">
        <v>7857.14</v>
      </c>
      <c r="G35" s="35">
        <v>30</v>
      </c>
      <c r="H35" s="35">
        <v>10550.78</v>
      </c>
      <c r="I35" s="35">
        <v>150</v>
      </c>
      <c r="J35" s="36">
        <v>100448.41</v>
      </c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21" t="s">
        <v>21</v>
      </c>
      <c r="B36" s="35">
        <f t="shared" si="0"/>
        <v>122965.51000000001</v>
      </c>
      <c r="C36" s="35">
        <v>23550.57</v>
      </c>
      <c r="D36" s="35">
        <v>2575.98</v>
      </c>
      <c r="E36" s="35">
        <v>96838.96</v>
      </c>
      <c r="F36" s="35">
        <v>5883.4</v>
      </c>
      <c r="G36" s="35">
        <v>0</v>
      </c>
      <c r="H36" s="35">
        <v>7399.3</v>
      </c>
      <c r="I36" s="35">
        <v>0</v>
      </c>
      <c r="J36" s="36">
        <v>83556.25</v>
      </c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1" t="s">
        <v>22</v>
      </c>
      <c r="B37" s="35">
        <f t="shared" si="0"/>
        <v>273816.80000000005</v>
      </c>
      <c r="C37" s="35">
        <v>60796.3</v>
      </c>
      <c r="D37" s="35">
        <v>4533.08</v>
      </c>
      <c r="E37" s="35">
        <v>208487.42</v>
      </c>
      <c r="F37" s="35">
        <v>16634.19</v>
      </c>
      <c r="G37" s="35">
        <v>0</v>
      </c>
      <c r="H37" s="35">
        <v>7083.48</v>
      </c>
      <c r="I37" s="35">
        <v>0</v>
      </c>
      <c r="J37" s="36">
        <v>184769.74</v>
      </c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1" t="s">
        <v>23</v>
      </c>
      <c r="B38" s="35">
        <f t="shared" si="0"/>
        <v>74686.6</v>
      </c>
      <c r="C38" s="35">
        <v>21039.04</v>
      </c>
      <c r="D38" s="35">
        <v>1530.55</v>
      </c>
      <c r="E38" s="35">
        <v>52117.01</v>
      </c>
      <c r="F38" s="35">
        <v>3788.73</v>
      </c>
      <c r="G38" s="35">
        <v>0</v>
      </c>
      <c r="H38" s="35">
        <v>2062.71</v>
      </c>
      <c r="I38" s="35">
        <v>0</v>
      </c>
      <c r="J38" s="36">
        <v>46265.57</v>
      </c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4" customFormat="1" ht="13.5" thickBot="1">
      <c r="A39" s="22" t="s">
        <v>24</v>
      </c>
      <c r="B39" s="37">
        <f t="shared" si="0"/>
        <v>638804</v>
      </c>
      <c r="C39" s="37">
        <v>150657.38</v>
      </c>
      <c r="D39" s="37">
        <v>11666.9</v>
      </c>
      <c r="E39" s="37">
        <v>476479.72</v>
      </c>
      <c r="F39" s="37">
        <v>34163.46</v>
      </c>
      <c r="G39" s="37">
        <v>30</v>
      </c>
      <c r="H39" s="37">
        <v>27096.27</v>
      </c>
      <c r="I39" s="37">
        <v>150</v>
      </c>
      <c r="J39" s="38">
        <v>415039.97</v>
      </c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21"/>
      <c r="B40" s="39"/>
      <c r="C40" s="39"/>
      <c r="D40" s="39"/>
      <c r="E40" s="39"/>
      <c r="F40" s="39"/>
      <c r="G40" s="39"/>
      <c r="H40" s="39"/>
      <c r="I40" s="39"/>
      <c r="J40" s="40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4" customFormat="1" ht="13.5" thickBot="1">
      <c r="A41" s="22" t="s">
        <v>25</v>
      </c>
      <c r="B41" s="37">
        <f t="shared" si="0"/>
        <v>341463.11</v>
      </c>
      <c r="C41" s="37">
        <v>63628.72</v>
      </c>
      <c r="D41" s="37">
        <v>9147.42</v>
      </c>
      <c r="E41" s="37">
        <v>268686.97</v>
      </c>
      <c r="F41" s="37">
        <v>8068.42</v>
      </c>
      <c r="G41" s="37">
        <v>486.48</v>
      </c>
      <c r="H41" s="37">
        <v>21055.6</v>
      </c>
      <c r="I41" s="37">
        <v>1427.58</v>
      </c>
      <c r="J41" s="38">
        <v>237648.82</v>
      </c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21"/>
      <c r="B42" s="39"/>
      <c r="C42" s="39"/>
      <c r="D42" s="39"/>
      <c r="E42" s="39"/>
      <c r="F42" s="39"/>
      <c r="G42" s="39"/>
      <c r="H42" s="39"/>
      <c r="I42" s="39"/>
      <c r="J42" s="40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21" t="s">
        <v>26</v>
      </c>
      <c r="B43" s="35">
        <f t="shared" si="0"/>
        <v>185462.1</v>
      </c>
      <c r="C43" s="35">
        <v>21762.36</v>
      </c>
      <c r="D43" s="35">
        <v>3775.92</v>
      </c>
      <c r="E43" s="35">
        <v>159923.82</v>
      </c>
      <c r="F43" s="35">
        <v>13371.95</v>
      </c>
      <c r="G43" s="35">
        <v>7560.09</v>
      </c>
      <c r="H43" s="35">
        <v>3661.6</v>
      </c>
      <c r="I43" s="35">
        <v>47007.69</v>
      </c>
      <c r="J43" s="36">
        <v>88322.49</v>
      </c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21" t="s">
        <v>27</v>
      </c>
      <c r="B44" s="35">
        <f t="shared" si="0"/>
        <v>269329.47000000003</v>
      </c>
      <c r="C44" s="35">
        <v>34473.49</v>
      </c>
      <c r="D44" s="35">
        <v>3836.5</v>
      </c>
      <c r="E44" s="35">
        <v>231019.48</v>
      </c>
      <c r="F44" s="35">
        <v>23428.88</v>
      </c>
      <c r="G44" s="35">
        <v>4196.51</v>
      </c>
      <c r="H44" s="35">
        <v>8789.09</v>
      </c>
      <c r="I44" s="35">
        <v>92558.06</v>
      </c>
      <c r="J44" s="36">
        <v>102046.96</v>
      </c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21" t="s">
        <v>28</v>
      </c>
      <c r="B45" s="35">
        <f t="shared" si="0"/>
        <v>500887.31</v>
      </c>
      <c r="C45" s="35">
        <v>41180</v>
      </c>
      <c r="D45" s="35">
        <v>9654</v>
      </c>
      <c r="E45" s="35">
        <v>450053.31</v>
      </c>
      <c r="F45" s="35">
        <v>33943.81</v>
      </c>
      <c r="G45" s="35">
        <v>33640.53</v>
      </c>
      <c r="H45" s="35">
        <v>13643.64</v>
      </c>
      <c r="I45" s="35">
        <v>151001.36</v>
      </c>
      <c r="J45" s="36">
        <v>217823.97</v>
      </c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21" t="s">
        <v>29</v>
      </c>
      <c r="B46" s="35">
        <f t="shared" si="0"/>
        <v>291523.06000000006</v>
      </c>
      <c r="C46" s="35">
        <v>24109.37</v>
      </c>
      <c r="D46" s="35">
        <v>4779.66</v>
      </c>
      <c r="E46" s="35">
        <v>262634.03</v>
      </c>
      <c r="F46" s="35">
        <v>32903.19</v>
      </c>
      <c r="G46" s="35">
        <v>14929.51</v>
      </c>
      <c r="H46" s="35">
        <v>3946.73</v>
      </c>
      <c r="I46" s="35">
        <v>160925.12</v>
      </c>
      <c r="J46" s="36">
        <v>49929.43</v>
      </c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21" t="s">
        <v>30</v>
      </c>
      <c r="B47" s="35">
        <f t="shared" si="0"/>
        <v>533639.62</v>
      </c>
      <c r="C47" s="35">
        <v>72799.02</v>
      </c>
      <c r="D47" s="35">
        <v>10715.58</v>
      </c>
      <c r="E47" s="35">
        <v>450125.02</v>
      </c>
      <c r="F47" s="35">
        <v>20755.77</v>
      </c>
      <c r="G47" s="35">
        <v>12171.08</v>
      </c>
      <c r="H47" s="35">
        <v>14160.53</v>
      </c>
      <c r="I47" s="35">
        <v>108901.21</v>
      </c>
      <c r="J47" s="36">
        <v>294136.42</v>
      </c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21" t="s">
        <v>31</v>
      </c>
      <c r="B48" s="35">
        <f t="shared" si="0"/>
        <v>340352.69999999995</v>
      </c>
      <c r="C48" s="35">
        <v>35405.93</v>
      </c>
      <c r="D48" s="35">
        <v>5856.85</v>
      </c>
      <c r="E48" s="35">
        <v>299089.92</v>
      </c>
      <c r="F48" s="35">
        <v>35221.65</v>
      </c>
      <c r="G48" s="35">
        <v>3937.3</v>
      </c>
      <c r="H48" s="35">
        <v>6494.04</v>
      </c>
      <c r="I48" s="35">
        <v>28017.87</v>
      </c>
      <c r="J48" s="36">
        <v>225419.05</v>
      </c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21" t="s">
        <v>32</v>
      </c>
      <c r="B49" s="35">
        <f t="shared" si="0"/>
        <v>267436.85</v>
      </c>
      <c r="C49" s="35">
        <v>32528.32</v>
      </c>
      <c r="D49" s="35">
        <v>3589.29</v>
      </c>
      <c r="E49" s="35">
        <v>231319.24</v>
      </c>
      <c r="F49" s="35">
        <v>22604.87</v>
      </c>
      <c r="G49" s="35">
        <v>0</v>
      </c>
      <c r="H49" s="35">
        <v>9117.77</v>
      </c>
      <c r="I49" s="35">
        <v>0</v>
      </c>
      <c r="J49" s="36">
        <v>199596.66</v>
      </c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21" t="s">
        <v>33</v>
      </c>
      <c r="B50" s="35">
        <f t="shared" si="0"/>
        <v>397193.05000000005</v>
      </c>
      <c r="C50" s="35">
        <v>21274.55</v>
      </c>
      <c r="D50" s="35">
        <v>6946.66</v>
      </c>
      <c r="E50" s="35">
        <v>368971.84</v>
      </c>
      <c r="F50" s="35">
        <v>26208.96</v>
      </c>
      <c r="G50" s="35">
        <v>52434.86</v>
      </c>
      <c r="H50" s="35">
        <v>44.75</v>
      </c>
      <c r="I50" s="35">
        <v>283343.67</v>
      </c>
      <c r="J50" s="36">
        <v>6939.66</v>
      </c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21" t="s">
        <v>34</v>
      </c>
      <c r="B51" s="35">
        <f t="shared" si="0"/>
        <v>787714.55</v>
      </c>
      <c r="C51" s="35">
        <v>71088.2</v>
      </c>
      <c r="D51" s="35">
        <v>13492.99</v>
      </c>
      <c r="E51" s="35">
        <v>703133.36</v>
      </c>
      <c r="F51" s="35">
        <v>57165.61</v>
      </c>
      <c r="G51" s="35">
        <v>50709.12</v>
      </c>
      <c r="H51" s="35">
        <v>8538.57</v>
      </c>
      <c r="I51" s="35">
        <v>379507.02</v>
      </c>
      <c r="J51" s="36">
        <v>207213.09</v>
      </c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4" customFormat="1" ht="13.5" thickBot="1">
      <c r="A52" s="22" t="s">
        <v>35</v>
      </c>
      <c r="B52" s="37">
        <f t="shared" si="0"/>
        <v>3573538.71</v>
      </c>
      <c r="C52" s="37">
        <v>354621.24</v>
      </c>
      <c r="D52" s="37">
        <v>62647.45</v>
      </c>
      <c r="E52" s="37">
        <v>3156270.02</v>
      </c>
      <c r="F52" s="37">
        <v>265604.69</v>
      </c>
      <c r="G52" s="37">
        <v>179579</v>
      </c>
      <c r="H52" s="37">
        <v>68396.72</v>
      </c>
      <c r="I52" s="37">
        <v>1251262</v>
      </c>
      <c r="J52" s="38">
        <v>1391427.73</v>
      </c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21"/>
      <c r="B53" s="39"/>
      <c r="C53" s="39"/>
      <c r="D53" s="39"/>
      <c r="E53" s="39"/>
      <c r="F53" s="39"/>
      <c r="G53" s="39"/>
      <c r="H53" s="39"/>
      <c r="I53" s="39"/>
      <c r="J53" s="40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4" customFormat="1" ht="13.5" thickBot="1">
      <c r="A54" s="22" t="s">
        <v>36</v>
      </c>
      <c r="B54" s="37">
        <f t="shared" si="0"/>
        <v>91812.30212893242</v>
      </c>
      <c r="C54" s="37">
        <v>9625.309555248736</v>
      </c>
      <c r="D54" s="37">
        <v>2441.9275738785527</v>
      </c>
      <c r="E54" s="37">
        <v>79745.06499980514</v>
      </c>
      <c r="F54" s="37">
        <v>6823.407300568508</v>
      </c>
      <c r="G54" s="37">
        <v>4267.818402536037</v>
      </c>
      <c r="H54" s="37">
        <v>3792.059748581862</v>
      </c>
      <c r="I54" s="37">
        <v>36186.35216296938</v>
      </c>
      <c r="J54" s="38">
        <v>28675.427385149345</v>
      </c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21"/>
      <c r="B55" s="39"/>
      <c r="C55" s="39"/>
      <c r="D55" s="39"/>
      <c r="E55" s="39"/>
      <c r="F55" s="39"/>
      <c r="G55" s="39"/>
      <c r="H55" s="39"/>
      <c r="I55" s="39"/>
      <c r="J55" s="40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21" t="s">
        <v>37</v>
      </c>
      <c r="B56" s="35">
        <f t="shared" si="0"/>
        <v>567970.36</v>
      </c>
      <c r="C56" s="35">
        <v>76746.87</v>
      </c>
      <c r="D56" s="35">
        <v>11625.54</v>
      </c>
      <c r="E56" s="35">
        <v>479597.95</v>
      </c>
      <c r="F56" s="35">
        <v>55749.07</v>
      </c>
      <c r="G56" s="35">
        <v>14355.63</v>
      </c>
      <c r="H56" s="35">
        <v>5341.46</v>
      </c>
      <c r="I56" s="35">
        <v>185285.78</v>
      </c>
      <c r="J56" s="36">
        <v>218866.03</v>
      </c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21" t="s">
        <v>38</v>
      </c>
      <c r="B57" s="35">
        <f t="shared" si="0"/>
        <v>1155060.65</v>
      </c>
      <c r="C57" s="35">
        <v>308357.78</v>
      </c>
      <c r="D57" s="35">
        <v>28896.72</v>
      </c>
      <c r="E57" s="35">
        <v>817806.15</v>
      </c>
      <c r="F57" s="35">
        <v>34434.89</v>
      </c>
      <c r="G57" s="35">
        <v>35764.45</v>
      </c>
      <c r="H57" s="35">
        <v>17812.34</v>
      </c>
      <c r="I57" s="35">
        <v>300845.55</v>
      </c>
      <c r="J57" s="36">
        <v>428948.94</v>
      </c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21" t="s">
        <v>39</v>
      </c>
      <c r="B58" s="35">
        <f t="shared" si="0"/>
        <v>442997.83999999997</v>
      </c>
      <c r="C58" s="35">
        <v>58191</v>
      </c>
      <c r="D58" s="35">
        <v>9127.84</v>
      </c>
      <c r="E58" s="35">
        <v>375679</v>
      </c>
      <c r="F58" s="35">
        <v>19799</v>
      </c>
      <c r="G58" s="35">
        <v>16081.77</v>
      </c>
      <c r="H58" s="35">
        <v>8408.06</v>
      </c>
      <c r="I58" s="35">
        <v>109833.23</v>
      </c>
      <c r="J58" s="36">
        <v>221556.5</v>
      </c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21" t="s">
        <v>40</v>
      </c>
      <c r="B59" s="35">
        <f t="shared" si="0"/>
        <v>201418.28999999998</v>
      </c>
      <c r="C59" s="35">
        <v>22126.95</v>
      </c>
      <c r="D59" s="35">
        <v>3724.76</v>
      </c>
      <c r="E59" s="35">
        <v>175566.58</v>
      </c>
      <c r="F59" s="35">
        <v>12983.37</v>
      </c>
      <c r="G59" s="35">
        <v>189.25</v>
      </c>
      <c r="H59" s="35">
        <v>6115.01</v>
      </c>
      <c r="I59" s="35">
        <v>17758.29</v>
      </c>
      <c r="J59" s="36">
        <v>138520.65</v>
      </c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21" t="s">
        <v>41</v>
      </c>
      <c r="B60" s="35">
        <f t="shared" si="0"/>
        <v>568816.0700000001</v>
      </c>
      <c r="C60" s="35">
        <v>141132.51</v>
      </c>
      <c r="D60" s="35">
        <v>7278.56</v>
      </c>
      <c r="E60" s="35">
        <v>420405</v>
      </c>
      <c r="F60" s="35">
        <v>18970.63</v>
      </c>
      <c r="G60" s="35">
        <v>37898.29</v>
      </c>
      <c r="H60" s="35">
        <v>13490.79</v>
      </c>
      <c r="I60" s="35">
        <v>299182.63</v>
      </c>
      <c r="J60" s="36">
        <v>50862.7</v>
      </c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4" customFormat="1" ht="13.5" thickBot="1">
      <c r="A61" s="22" t="s">
        <v>42</v>
      </c>
      <c r="B61" s="37">
        <f t="shared" si="0"/>
        <v>2936263.21</v>
      </c>
      <c r="C61" s="37">
        <v>606555.11</v>
      </c>
      <c r="D61" s="37">
        <v>60653.42</v>
      </c>
      <c r="E61" s="37">
        <v>2269054.68</v>
      </c>
      <c r="F61" s="37">
        <v>141936.96</v>
      </c>
      <c r="G61" s="37">
        <v>104289.39</v>
      </c>
      <c r="H61" s="37">
        <v>51167.66</v>
      </c>
      <c r="I61" s="37">
        <v>912905.48</v>
      </c>
      <c r="J61" s="38">
        <v>1058754.82</v>
      </c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21"/>
      <c r="B62" s="39"/>
      <c r="C62" s="39"/>
      <c r="D62" s="39"/>
      <c r="E62" s="39"/>
      <c r="F62" s="39"/>
      <c r="G62" s="39"/>
      <c r="H62" s="39"/>
      <c r="I62" s="39"/>
      <c r="J62" s="40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21" t="s">
        <v>43</v>
      </c>
      <c r="B63" s="35">
        <f t="shared" si="0"/>
        <v>99342.67</v>
      </c>
      <c r="C63" s="35">
        <v>14400.27</v>
      </c>
      <c r="D63" s="35">
        <v>2939.31</v>
      </c>
      <c r="E63" s="35">
        <v>82003.09</v>
      </c>
      <c r="F63" s="35">
        <v>4512.93</v>
      </c>
      <c r="G63" s="35">
        <v>0</v>
      </c>
      <c r="H63" s="35">
        <v>6812.96</v>
      </c>
      <c r="I63" s="35">
        <v>0</v>
      </c>
      <c r="J63" s="36">
        <v>70677.18</v>
      </c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21" t="s">
        <v>44</v>
      </c>
      <c r="B64" s="35">
        <f t="shared" si="0"/>
        <v>136541.66999999998</v>
      </c>
      <c r="C64" s="35">
        <v>18297.26</v>
      </c>
      <c r="D64" s="35">
        <v>2677.71</v>
      </c>
      <c r="E64" s="35">
        <v>115566.7</v>
      </c>
      <c r="F64" s="35">
        <v>4896.1</v>
      </c>
      <c r="G64" s="35">
        <v>151.04</v>
      </c>
      <c r="H64" s="35">
        <v>4824.32</v>
      </c>
      <c r="I64" s="35">
        <v>0</v>
      </c>
      <c r="J64" s="36">
        <v>105695.25</v>
      </c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21" t="s">
        <v>45</v>
      </c>
      <c r="B65" s="35">
        <f t="shared" si="0"/>
        <v>129289.29999999999</v>
      </c>
      <c r="C65" s="35">
        <v>28455.38</v>
      </c>
      <c r="D65" s="35">
        <v>2322.69</v>
      </c>
      <c r="E65" s="35">
        <v>98511.23</v>
      </c>
      <c r="F65" s="35">
        <v>6929.29</v>
      </c>
      <c r="G65" s="35">
        <v>0</v>
      </c>
      <c r="H65" s="35">
        <v>9905.99</v>
      </c>
      <c r="I65" s="35">
        <v>0</v>
      </c>
      <c r="J65" s="36">
        <v>81675.91</v>
      </c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4" customFormat="1" ht="13.5" thickBot="1">
      <c r="A66" s="22" t="s">
        <v>46</v>
      </c>
      <c r="B66" s="37">
        <f t="shared" si="0"/>
        <v>365173.64</v>
      </c>
      <c r="C66" s="37">
        <v>61152.91</v>
      </c>
      <c r="D66" s="37">
        <v>7939.71</v>
      </c>
      <c r="E66" s="37">
        <v>296081.02</v>
      </c>
      <c r="F66" s="37">
        <v>16338.32</v>
      </c>
      <c r="G66" s="37">
        <v>151.04</v>
      </c>
      <c r="H66" s="37">
        <v>21543.27</v>
      </c>
      <c r="I66" s="37">
        <v>0</v>
      </c>
      <c r="J66" s="38">
        <v>258048.34</v>
      </c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21"/>
      <c r="B67" s="35"/>
      <c r="C67" s="51"/>
      <c r="D67" s="35"/>
      <c r="E67" s="35"/>
      <c r="F67" s="35"/>
      <c r="G67" s="35"/>
      <c r="H67" s="35"/>
      <c r="I67" s="35"/>
      <c r="J67" s="36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s="4" customFormat="1" ht="13.5" thickBot="1">
      <c r="A68" s="22" t="s">
        <v>47</v>
      </c>
      <c r="B68" s="37">
        <f t="shared" si="0"/>
        <v>527896.38</v>
      </c>
      <c r="C68" s="37">
        <v>128910.85</v>
      </c>
      <c r="D68" s="37">
        <v>14475.24</v>
      </c>
      <c r="E68" s="37">
        <v>384510.29</v>
      </c>
      <c r="F68" s="37">
        <v>22958.2</v>
      </c>
      <c r="G68" s="37">
        <v>0</v>
      </c>
      <c r="H68" s="37">
        <v>17592.78</v>
      </c>
      <c r="I68" s="37">
        <v>0</v>
      </c>
      <c r="J68" s="38">
        <v>343959.35</v>
      </c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21"/>
      <c r="B69" s="39"/>
      <c r="C69" s="39"/>
      <c r="D69" s="39"/>
      <c r="E69" s="39"/>
      <c r="F69" s="39"/>
      <c r="G69" s="39"/>
      <c r="H69" s="39"/>
      <c r="I69" s="39"/>
      <c r="J69" s="40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21" t="s">
        <v>48</v>
      </c>
      <c r="B70" s="35">
        <f t="shared" si="0"/>
        <v>2378020</v>
      </c>
      <c r="C70" s="35">
        <v>389154</v>
      </c>
      <c r="D70" s="35">
        <v>58746</v>
      </c>
      <c r="E70" s="35">
        <v>1930120</v>
      </c>
      <c r="F70" s="35">
        <v>74467</v>
      </c>
      <c r="G70" s="35">
        <v>7923</v>
      </c>
      <c r="H70" s="35">
        <v>60571</v>
      </c>
      <c r="I70" s="35">
        <v>145023</v>
      </c>
      <c r="J70" s="36">
        <v>1642136</v>
      </c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21" t="s">
        <v>49</v>
      </c>
      <c r="B71" s="35">
        <f t="shared" si="0"/>
        <v>1431378</v>
      </c>
      <c r="C71" s="35">
        <v>268745</v>
      </c>
      <c r="D71" s="35">
        <v>38826</v>
      </c>
      <c r="E71" s="35">
        <v>1123807</v>
      </c>
      <c r="F71" s="35">
        <v>38256</v>
      </c>
      <c r="G71" s="35">
        <v>6854</v>
      </c>
      <c r="H71" s="35">
        <v>39023</v>
      </c>
      <c r="I71" s="35">
        <v>103298</v>
      </c>
      <c r="J71" s="36">
        <v>936376</v>
      </c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s="4" customFormat="1" ht="13.5" thickBot="1">
      <c r="A72" s="22" t="s">
        <v>50</v>
      </c>
      <c r="B72" s="37">
        <f t="shared" si="0"/>
        <v>3809398</v>
      </c>
      <c r="C72" s="37">
        <v>657899</v>
      </c>
      <c r="D72" s="37">
        <v>97572</v>
      </c>
      <c r="E72" s="37">
        <v>3053927</v>
      </c>
      <c r="F72" s="37">
        <v>112723</v>
      </c>
      <c r="G72" s="37">
        <v>14777</v>
      </c>
      <c r="H72" s="37">
        <v>99594</v>
      </c>
      <c r="I72" s="37">
        <v>248321</v>
      </c>
      <c r="J72" s="38">
        <v>2578512</v>
      </c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21"/>
      <c r="B73" s="39"/>
      <c r="C73" s="39"/>
      <c r="D73" s="39"/>
      <c r="E73" s="39"/>
      <c r="F73" s="39"/>
      <c r="G73" s="39"/>
      <c r="H73" s="39"/>
      <c r="I73" s="39"/>
      <c r="J73" s="40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21" t="s">
        <v>51</v>
      </c>
      <c r="B74" s="35">
        <f t="shared" si="0"/>
        <v>215343.81</v>
      </c>
      <c r="C74" s="35">
        <v>32782.6</v>
      </c>
      <c r="D74" s="35">
        <v>5650.55</v>
      </c>
      <c r="E74" s="35">
        <v>176910.66</v>
      </c>
      <c r="F74" s="35">
        <v>24276.6</v>
      </c>
      <c r="G74" s="35">
        <v>1309.98</v>
      </c>
      <c r="H74" s="35">
        <v>13644.52</v>
      </c>
      <c r="I74" s="35">
        <v>0</v>
      </c>
      <c r="J74" s="36">
        <v>137679.56</v>
      </c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21" t="s">
        <v>52</v>
      </c>
      <c r="B75" s="35">
        <f t="shared" si="0"/>
        <v>144727.02</v>
      </c>
      <c r="C75" s="35">
        <v>44043.28</v>
      </c>
      <c r="D75" s="35">
        <v>2993.51</v>
      </c>
      <c r="E75" s="35">
        <v>97690.23</v>
      </c>
      <c r="F75" s="35">
        <v>4948.38</v>
      </c>
      <c r="G75" s="35">
        <v>245.45</v>
      </c>
      <c r="H75" s="35">
        <v>3908.13</v>
      </c>
      <c r="I75" s="35">
        <v>2493.39</v>
      </c>
      <c r="J75" s="36">
        <v>86094.88</v>
      </c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21" t="s">
        <v>53</v>
      </c>
      <c r="B76" s="35">
        <f aca="true" t="shared" si="1" ref="B76:B86">+C76+D76+E76</f>
        <v>669097.94</v>
      </c>
      <c r="C76" s="35">
        <v>58991.92</v>
      </c>
      <c r="D76" s="35">
        <v>18117.28</v>
      </c>
      <c r="E76" s="35">
        <v>591988.74</v>
      </c>
      <c r="F76" s="35">
        <v>28000.47</v>
      </c>
      <c r="G76" s="35">
        <v>0</v>
      </c>
      <c r="H76" s="35">
        <v>33517.27</v>
      </c>
      <c r="I76" s="35">
        <v>21832</v>
      </c>
      <c r="J76" s="36">
        <v>508639</v>
      </c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21" t="s">
        <v>54</v>
      </c>
      <c r="B77" s="35">
        <f t="shared" si="1"/>
        <v>432548.83</v>
      </c>
      <c r="C77" s="35">
        <v>50104.48</v>
      </c>
      <c r="D77" s="35">
        <v>10484.03</v>
      </c>
      <c r="E77" s="35">
        <v>371960.32</v>
      </c>
      <c r="F77" s="35">
        <v>40468.02</v>
      </c>
      <c r="G77" s="35">
        <v>334.63</v>
      </c>
      <c r="H77" s="35">
        <v>9331.18</v>
      </c>
      <c r="I77" s="35">
        <v>0</v>
      </c>
      <c r="J77" s="36">
        <v>321826.44</v>
      </c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21" t="s">
        <v>55</v>
      </c>
      <c r="B78" s="35">
        <f t="shared" si="1"/>
        <v>397637.92000000004</v>
      </c>
      <c r="C78" s="35">
        <v>37780.79</v>
      </c>
      <c r="D78" s="35">
        <v>15080.17</v>
      </c>
      <c r="E78" s="35">
        <v>344776.96</v>
      </c>
      <c r="F78" s="35">
        <v>34821.81</v>
      </c>
      <c r="G78" s="35">
        <v>600</v>
      </c>
      <c r="H78" s="35">
        <v>4595.62</v>
      </c>
      <c r="I78" s="35">
        <v>8400</v>
      </c>
      <c r="J78" s="36">
        <v>296359.59</v>
      </c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21" t="s">
        <v>56</v>
      </c>
      <c r="B79" s="35">
        <f t="shared" si="1"/>
        <v>248271</v>
      </c>
      <c r="C79" s="35">
        <v>45209</v>
      </c>
      <c r="D79" s="35">
        <v>6712</v>
      </c>
      <c r="E79" s="35">
        <v>196350</v>
      </c>
      <c r="F79" s="35">
        <v>3758</v>
      </c>
      <c r="G79" s="35">
        <v>200</v>
      </c>
      <c r="H79" s="35">
        <v>8812</v>
      </c>
      <c r="I79" s="35">
        <v>5646</v>
      </c>
      <c r="J79" s="36">
        <v>177934</v>
      </c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21" t="s">
        <v>57</v>
      </c>
      <c r="B80" s="35">
        <f t="shared" si="1"/>
        <v>181586.5</v>
      </c>
      <c r="C80" s="35">
        <v>20865.53</v>
      </c>
      <c r="D80" s="35">
        <v>5188</v>
      </c>
      <c r="E80" s="35">
        <v>155532.97</v>
      </c>
      <c r="F80" s="35">
        <v>9847.52</v>
      </c>
      <c r="G80" s="35">
        <v>0</v>
      </c>
      <c r="H80" s="35">
        <v>3071.18</v>
      </c>
      <c r="I80" s="35">
        <v>0</v>
      </c>
      <c r="J80" s="36">
        <v>142614.24</v>
      </c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21" t="s">
        <v>58</v>
      </c>
      <c r="B81" s="35">
        <f t="shared" si="1"/>
        <v>381597.07</v>
      </c>
      <c r="C81" s="35">
        <v>57381.8</v>
      </c>
      <c r="D81" s="35">
        <v>11740.26</v>
      </c>
      <c r="E81" s="35">
        <v>312475.01</v>
      </c>
      <c r="F81" s="35">
        <v>28280.97</v>
      </c>
      <c r="G81" s="35">
        <v>2000</v>
      </c>
      <c r="H81" s="35">
        <v>9387.52</v>
      </c>
      <c r="I81" s="35">
        <v>3500</v>
      </c>
      <c r="J81" s="36">
        <v>269306.49</v>
      </c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4" customFormat="1" ht="13.5" thickBot="1">
      <c r="A82" s="22" t="s">
        <v>59</v>
      </c>
      <c r="B82" s="37">
        <f t="shared" si="1"/>
        <v>2670810.0900000003</v>
      </c>
      <c r="C82" s="37">
        <v>347159.4</v>
      </c>
      <c r="D82" s="37">
        <v>75965.8</v>
      </c>
      <c r="E82" s="37">
        <v>2247684.89</v>
      </c>
      <c r="F82" s="37">
        <v>174401.77</v>
      </c>
      <c r="G82" s="37">
        <v>4690.06</v>
      </c>
      <c r="H82" s="37">
        <v>86267.42</v>
      </c>
      <c r="I82" s="37">
        <v>41871.39</v>
      </c>
      <c r="J82" s="38">
        <v>1940454.2</v>
      </c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21"/>
      <c r="B83" s="39"/>
      <c r="C83" s="39"/>
      <c r="D83" s="39"/>
      <c r="E83" s="39"/>
      <c r="F83" s="39"/>
      <c r="G83" s="39"/>
      <c r="H83" s="39"/>
      <c r="I83" s="39"/>
      <c r="J83" s="40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21" t="s">
        <v>60</v>
      </c>
      <c r="B84" s="35">
        <f t="shared" si="1"/>
        <v>61962.47</v>
      </c>
      <c r="C84" s="35">
        <v>2631.84</v>
      </c>
      <c r="D84" s="35">
        <v>2072.8</v>
      </c>
      <c r="E84" s="35">
        <v>57257.83</v>
      </c>
      <c r="F84" s="35">
        <v>5071.9</v>
      </c>
      <c r="G84" s="35">
        <v>3044.99</v>
      </c>
      <c r="H84" s="35">
        <v>4177.73</v>
      </c>
      <c r="I84" s="35">
        <v>16280.22</v>
      </c>
      <c r="J84" s="36">
        <v>28682.91</v>
      </c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21" t="s">
        <v>61</v>
      </c>
      <c r="B85" s="35">
        <f t="shared" si="1"/>
        <v>18341.46</v>
      </c>
      <c r="C85" s="35">
        <v>1710.53</v>
      </c>
      <c r="D85" s="35">
        <v>716.42</v>
      </c>
      <c r="E85" s="35">
        <v>15914.51</v>
      </c>
      <c r="F85" s="35">
        <v>1448.37</v>
      </c>
      <c r="G85" s="35">
        <v>1287.18</v>
      </c>
      <c r="H85" s="35">
        <v>1046.61</v>
      </c>
      <c r="I85" s="35">
        <v>3937.59</v>
      </c>
      <c r="J85" s="36">
        <v>8194.77</v>
      </c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4" customFormat="1" ht="13.5" thickBot="1">
      <c r="A86" s="22" t="s">
        <v>62</v>
      </c>
      <c r="B86" s="37">
        <f t="shared" si="1"/>
        <v>80303.93</v>
      </c>
      <c r="C86" s="37">
        <v>4342.37</v>
      </c>
      <c r="D86" s="37">
        <v>2789.22</v>
      </c>
      <c r="E86" s="37">
        <v>73172.34</v>
      </c>
      <c r="F86" s="37">
        <v>6520.27</v>
      </c>
      <c r="G86" s="37">
        <v>4332.17</v>
      </c>
      <c r="H86" s="37">
        <v>5224.34</v>
      </c>
      <c r="I86" s="37">
        <v>20217.81</v>
      </c>
      <c r="J86" s="38">
        <v>36877.68</v>
      </c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3.5" thickBot="1">
      <c r="A87" s="21"/>
      <c r="B87" s="39"/>
      <c r="C87" s="39"/>
      <c r="D87" s="39"/>
      <c r="E87" s="39"/>
      <c r="F87" s="39"/>
      <c r="G87" s="39"/>
      <c r="H87" s="39"/>
      <c r="I87" s="39"/>
      <c r="J87" s="40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4.25" thickBot="1" thickTop="1">
      <c r="A88" s="23" t="s">
        <v>63</v>
      </c>
      <c r="B88" s="52">
        <f>+B86+B82+B72+B68+B66+B61+B54+B52+B41+B39+B33+B28+B26+B24+B19+B17+B15</f>
        <v>18551641.722128928</v>
      </c>
      <c r="C88" s="52">
        <f>+C86+C82+C72+C68+C66+C61+C54+C52+C41+C39+C33+C28+C26+C24+C19+C17+C15</f>
        <v>2870460.5195552493</v>
      </c>
      <c r="D88" s="52">
        <f aca="true" t="shared" si="2" ref="D88:J88">+D86+D82+D72+D68+D66+D61+D54+D52+D41+D39+D33+D28+D26+D24+D19+D17+D15</f>
        <v>426104.9775738786</v>
      </c>
      <c r="E88" s="52">
        <f t="shared" si="2"/>
        <v>15255076.224999808</v>
      </c>
      <c r="F88" s="52">
        <f t="shared" si="2"/>
        <v>1001604.3573005686</v>
      </c>
      <c r="G88" s="52">
        <f t="shared" si="2"/>
        <v>362961.13840253605</v>
      </c>
      <c r="H88" s="52">
        <f t="shared" si="2"/>
        <v>635081.6697485818</v>
      </c>
      <c r="I88" s="52">
        <f t="shared" si="2"/>
        <v>2779421.362162969</v>
      </c>
      <c r="J88" s="53">
        <f t="shared" si="2"/>
        <v>10476007.117385149</v>
      </c>
      <c r="K88" s="3"/>
      <c r="L88" s="3"/>
      <c r="M88" s="3"/>
      <c r="N88" s="3"/>
      <c r="O88" s="3"/>
      <c r="P88" s="3"/>
      <c r="Q88" s="3"/>
      <c r="R88" s="3"/>
      <c r="S88" s="3"/>
      <c r="T88" s="3"/>
    </row>
  </sheetData>
  <mergeCells count="6">
    <mergeCell ref="G9:H9"/>
    <mergeCell ref="A4:J4"/>
    <mergeCell ref="A6:J6"/>
    <mergeCell ref="E7:J7"/>
    <mergeCell ref="F8:H8"/>
    <mergeCell ref="I8:J8"/>
  </mergeCells>
  <printOptions horizontalCentered="1" verticalCentered="1"/>
  <pageMargins left="0.7874015748031497" right="0.7874015748031497" top="0" bottom="0" header="0" footer="0"/>
  <pageSetup fitToHeight="1" fitToWidth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6"/>
  <sheetViews>
    <sheetView workbookViewId="0" topLeftCell="A64">
      <selection activeCell="E92" sqref="E92"/>
    </sheetView>
  </sheetViews>
  <sheetFormatPr defaultColWidth="11.421875" defaultRowHeight="12.75"/>
  <cols>
    <col min="1" max="1" width="24.421875" style="0" customWidth="1"/>
    <col min="3" max="3" width="9.00390625" style="0" customWidth="1"/>
  </cols>
  <sheetData>
    <row r="1" ht="15">
      <c r="D1" s="54" t="s">
        <v>80</v>
      </c>
    </row>
    <row r="2" ht="12.75">
      <c r="D2" s="57" t="s">
        <v>79</v>
      </c>
    </row>
    <row r="3" ht="21" customHeight="1" thickBot="1"/>
    <row r="4" spans="1:9" ht="18">
      <c r="A4" s="69" t="s">
        <v>0</v>
      </c>
      <c r="B4" s="70"/>
      <c r="C4" s="70"/>
      <c r="D4" s="70"/>
      <c r="E4" s="70"/>
      <c r="F4" s="70"/>
      <c r="G4" s="70"/>
      <c r="H4" s="70"/>
      <c r="I4" s="71"/>
    </row>
    <row r="5" spans="1:9" ht="12.75">
      <c r="A5" s="9"/>
      <c r="B5" s="2"/>
      <c r="C5" s="2"/>
      <c r="D5" s="2"/>
      <c r="E5" s="2"/>
      <c r="F5" s="2"/>
      <c r="G5" s="2"/>
      <c r="H5" s="2"/>
      <c r="I5" s="8"/>
    </row>
    <row r="6" spans="1:9" ht="15.75" thickBot="1">
      <c r="A6" s="72" t="s">
        <v>82</v>
      </c>
      <c r="B6" s="73"/>
      <c r="C6" s="73"/>
      <c r="D6" s="73"/>
      <c r="E6" s="73"/>
      <c r="F6" s="73"/>
      <c r="G6" s="73"/>
      <c r="H6" s="73"/>
      <c r="I6" s="74"/>
    </row>
    <row r="7" spans="1:9" s="4" customFormat="1" ht="12.75">
      <c r="A7" s="11"/>
      <c r="B7" s="12"/>
      <c r="C7" s="12"/>
      <c r="D7" s="12"/>
      <c r="E7" s="75" t="s">
        <v>65</v>
      </c>
      <c r="F7" s="76"/>
      <c r="G7" s="76"/>
      <c r="H7" s="76"/>
      <c r="I7" s="77"/>
    </row>
    <row r="8" spans="1:9" s="4" customFormat="1" ht="12.75">
      <c r="A8" s="13" t="s">
        <v>1</v>
      </c>
      <c r="B8" s="14" t="s">
        <v>64</v>
      </c>
      <c r="C8" s="14" t="s">
        <v>76</v>
      </c>
      <c r="D8" s="14" t="s">
        <v>67</v>
      </c>
      <c r="E8" s="15"/>
      <c r="F8" s="78" t="s">
        <v>68</v>
      </c>
      <c r="G8" s="79"/>
      <c r="H8" s="78" t="s">
        <v>69</v>
      </c>
      <c r="I8" s="80"/>
    </row>
    <row r="9" spans="1:9" s="4" customFormat="1" ht="12.75">
      <c r="A9" s="5" t="s">
        <v>2</v>
      </c>
      <c r="B9" s="15"/>
      <c r="C9" s="15"/>
      <c r="D9" s="15"/>
      <c r="E9" s="14" t="s">
        <v>64</v>
      </c>
      <c r="F9" s="14" t="s">
        <v>70</v>
      </c>
      <c r="G9" s="16" t="s">
        <v>77</v>
      </c>
      <c r="H9" s="17"/>
      <c r="I9" s="18" t="s">
        <v>70</v>
      </c>
    </row>
    <row r="10" spans="1:9" ht="13.5" thickBot="1">
      <c r="A10" s="19"/>
      <c r="B10" s="10"/>
      <c r="C10" s="10"/>
      <c r="D10" s="10"/>
      <c r="E10" s="10"/>
      <c r="F10" s="24" t="s">
        <v>72</v>
      </c>
      <c r="G10" s="24" t="s">
        <v>78</v>
      </c>
      <c r="H10" s="24" t="s">
        <v>73</v>
      </c>
      <c r="I10" s="25" t="s">
        <v>75</v>
      </c>
    </row>
    <row r="11" spans="1:19" ht="12.75">
      <c r="A11" s="20" t="s">
        <v>3</v>
      </c>
      <c r="B11" s="55">
        <f>+C11+D11+E11</f>
        <v>7082</v>
      </c>
      <c r="C11" s="55">
        <v>789</v>
      </c>
      <c r="D11" s="55">
        <v>628</v>
      </c>
      <c r="E11" s="55">
        <v>5665</v>
      </c>
      <c r="F11" s="55">
        <v>44</v>
      </c>
      <c r="G11" s="55">
        <v>294</v>
      </c>
      <c r="H11" s="55">
        <v>445</v>
      </c>
      <c r="I11" s="56">
        <v>4882</v>
      </c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21" t="s">
        <v>4</v>
      </c>
      <c r="B12" s="35">
        <f aca="true" t="shared" si="0" ref="B12:B75">+C12+D12+E12</f>
        <v>19371</v>
      </c>
      <c r="C12" s="35">
        <v>2242</v>
      </c>
      <c r="D12" s="35">
        <v>1025</v>
      </c>
      <c r="E12" s="35">
        <v>16104</v>
      </c>
      <c r="F12" s="35">
        <v>83</v>
      </c>
      <c r="G12" s="35">
        <v>1249</v>
      </c>
      <c r="H12" s="35">
        <v>172</v>
      </c>
      <c r="I12" s="36">
        <v>14600</v>
      </c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21" t="s">
        <v>5</v>
      </c>
      <c r="B13" s="35">
        <f t="shared" si="0"/>
        <v>15208</v>
      </c>
      <c r="C13" s="35">
        <v>1794</v>
      </c>
      <c r="D13" s="35">
        <v>528</v>
      </c>
      <c r="E13" s="35">
        <v>12886</v>
      </c>
      <c r="F13" s="35">
        <v>126</v>
      </c>
      <c r="G13" s="35">
        <v>683</v>
      </c>
      <c r="H13" s="35">
        <v>353</v>
      </c>
      <c r="I13" s="36">
        <v>11724</v>
      </c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21" t="s">
        <v>6</v>
      </c>
      <c r="B14" s="35">
        <f t="shared" si="0"/>
        <v>6441</v>
      </c>
      <c r="C14" s="35">
        <v>742</v>
      </c>
      <c r="D14" s="35">
        <v>369</v>
      </c>
      <c r="E14" s="35">
        <v>5330</v>
      </c>
      <c r="F14" s="35">
        <v>42</v>
      </c>
      <c r="G14" s="35">
        <v>343</v>
      </c>
      <c r="H14" s="35">
        <v>15</v>
      </c>
      <c r="I14" s="36">
        <v>4930</v>
      </c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3.5" thickBot="1">
      <c r="A15" s="22" t="s">
        <v>7</v>
      </c>
      <c r="B15" s="37">
        <f t="shared" si="0"/>
        <v>48102</v>
      </c>
      <c r="C15" s="37">
        <v>5567</v>
      </c>
      <c r="D15" s="37">
        <v>2550</v>
      </c>
      <c r="E15" s="37">
        <v>39985</v>
      </c>
      <c r="F15" s="37">
        <v>295</v>
      </c>
      <c r="G15" s="37">
        <v>2569</v>
      </c>
      <c r="H15" s="37">
        <v>985</v>
      </c>
      <c r="I15" s="38">
        <v>36136</v>
      </c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21"/>
      <c r="B16" s="41"/>
      <c r="C16" s="41"/>
      <c r="D16" s="41"/>
      <c r="E16" s="41"/>
      <c r="F16" s="41"/>
      <c r="G16" s="41"/>
      <c r="H16" s="41"/>
      <c r="I16" s="42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4" customFormat="1" ht="13.5" thickBot="1">
      <c r="A17" s="22" t="s">
        <v>8</v>
      </c>
      <c r="B17" s="37">
        <f t="shared" si="0"/>
        <v>28835</v>
      </c>
      <c r="C17" s="37">
        <v>532</v>
      </c>
      <c r="D17" s="37">
        <v>982</v>
      </c>
      <c r="E17" s="37">
        <v>27321</v>
      </c>
      <c r="F17" s="37">
        <v>2599</v>
      </c>
      <c r="G17" s="37">
        <v>2598</v>
      </c>
      <c r="H17" s="37">
        <v>4200</v>
      </c>
      <c r="I17" s="38">
        <v>17924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20"/>
      <c r="B18" s="47"/>
      <c r="C18" s="47"/>
      <c r="D18" s="47"/>
      <c r="E18" s="47"/>
      <c r="F18" s="47"/>
      <c r="G18" s="47"/>
      <c r="H18" s="47"/>
      <c r="I18" s="48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4" customFormat="1" ht="13.5" thickBot="1">
      <c r="A19" s="22" t="s">
        <v>9</v>
      </c>
      <c r="B19" s="37">
        <f t="shared" si="0"/>
        <v>23822</v>
      </c>
      <c r="C19" s="37">
        <v>2667</v>
      </c>
      <c r="D19" s="37">
        <v>1044</v>
      </c>
      <c r="E19" s="37">
        <v>20111</v>
      </c>
      <c r="F19" s="37">
        <v>2344</v>
      </c>
      <c r="G19" s="37">
        <v>1810</v>
      </c>
      <c r="H19" s="37">
        <v>0</v>
      </c>
      <c r="I19" s="38">
        <v>15957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21"/>
      <c r="B20" s="43"/>
      <c r="C20" s="43"/>
      <c r="D20" s="43"/>
      <c r="E20" s="43"/>
      <c r="F20" s="43"/>
      <c r="G20" s="43"/>
      <c r="H20" s="45"/>
      <c r="I20" s="44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21" t="s">
        <v>10</v>
      </c>
      <c r="B21" s="35">
        <f t="shared" si="0"/>
        <v>4589</v>
      </c>
      <c r="C21" s="35">
        <v>283</v>
      </c>
      <c r="D21" s="35">
        <v>213</v>
      </c>
      <c r="E21" s="35">
        <v>4093</v>
      </c>
      <c r="F21" s="35">
        <v>670</v>
      </c>
      <c r="G21" s="35">
        <v>642</v>
      </c>
      <c r="H21" s="35">
        <v>671</v>
      </c>
      <c r="I21" s="36">
        <v>2110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21" t="s">
        <v>11</v>
      </c>
      <c r="B22" s="35">
        <f t="shared" si="0"/>
        <v>8027</v>
      </c>
      <c r="C22" s="35">
        <v>458</v>
      </c>
      <c r="D22" s="35">
        <v>559</v>
      </c>
      <c r="E22" s="35">
        <v>7010</v>
      </c>
      <c r="F22" s="35">
        <v>824</v>
      </c>
      <c r="G22" s="35">
        <v>1607</v>
      </c>
      <c r="H22" s="35">
        <v>163</v>
      </c>
      <c r="I22" s="36">
        <v>4416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21" t="s">
        <v>12</v>
      </c>
      <c r="B23" s="35">
        <f t="shared" si="0"/>
        <v>13923</v>
      </c>
      <c r="C23" s="35">
        <v>885</v>
      </c>
      <c r="D23" s="35">
        <v>909</v>
      </c>
      <c r="E23" s="35">
        <v>12129</v>
      </c>
      <c r="F23" s="35">
        <v>748</v>
      </c>
      <c r="G23" s="35">
        <v>964</v>
      </c>
      <c r="H23" s="35">
        <v>342</v>
      </c>
      <c r="I23" s="36">
        <v>10075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3.5" thickBot="1">
      <c r="A24" s="22" t="s">
        <v>13</v>
      </c>
      <c r="B24" s="37">
        <f t="shared" si="0"/>
        <v>26539</v>
      </c>
      <c r="C24" s="37">
        <v>1626</v>
      </c>
      <c r="D24" s="37">
        <v>1681</v>
      </c>
      <c r="E24" s="37">
        <v>23232</v>
      </c>
      <c r="F24" s="37">
        <v>2242</v>
      </c>
      <c r="G24" s="37">
        <v>3213</v>
      </c>
      <c r="H24" s="37">
        <v>1176</v>
      </c>
      <c r="I24" s="38">
        <v>16601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1"/>
      <c r="B25" s="39"/>
      <c r="C25" s="39"/>
      <c r="D25" s="39"/>
      <c r="E25" s="39"/>
      <c r="F25" s="39"/>
      <c r="G25" s="39"/>
      <c r="H25" s="39"/>
      <c r="I25" s="40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4" customFormat="1" ht="13.5" thickBot="1">
      <c r="A26" s="22" t="s">
        <v>14</v>
      </c>
      <c r="B26" s="37">
        <f t="shared" si="0"/>
        <v>11099.57</v>
      </c>
      <c r="C26" s="37">
        <v>1462.94</v>
      </c>
      <c r="D26" s="37">
        <v>810.8700000000006</v>
      </c>
      <c r="E26" s="37">
        <v>8825.76</v>
      </c>
      <c r="F26" s="37">
        <v>982.13</v>
      </c>
      <c r="G26" s="37">
        <v>783.4</v>
      </c>
      <c r="H26" s="37">
        <v>1615.48</v>
      </c>
      <c r="I26" s="38">
        <v>5444.63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20"/>
      <c r="B27" s="49"/>
      <c r="C27" s="49"/>
      <c r="D27" s="49"/>
      <c r="E27" s="49"/>
      <c r="F27" s="49"/>
      <c r="G27" s="49"/>
      <c r="H27" s="49"/>
      <c r="I27" s="50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4" customFormat="1" ht="13.5" thickBot="1">
      <c r="A28" s="22" t="s">
        <v>15</v>
      </c>
      <c r="B28" s="37">
        <f t="shared" si="0"/>
        <v>10707.859999999999</v>
      </c>
      <c r="C28" s="37">
        <v>760.89</v>
      </c>
      <c r="D28" s="37">
        <v>394.16</v>
      </c>
      <c r="E28" s="37">
        <v>9552.81</v>
      </c>
      <c r="F28" s="37">
        <v>297.23</v>
      </c>
      <c r="G28" s="37">
        <v>814.17</v>
      </c>
      <c r="H28" s="37">
        <v>3662.06</v>
      </c>
      <c r="I28" s="38">
        <v>4779.36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21"/>
      <c r="B29" s="39"/>
      <c r="C29" s="39"/>
      <c r="D29" s="39"/>
      <c r="E29" s="39"/>
      <c r="F29" s="39"/>
      <c r="G29" s="39"/>
      <c r="H29" s="39"/>
      <c r="I29" s="40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21" t="s">
        <v>16</v>
      </c>
      <c r="B30" s="35">
        <f t="shared" si="0"/>
        <v>26116.559999999998</v>
      </c>
      <c r="C30" s="35">
        <v>7201.74</v>
      </c>
      <c r="D30" s="35">
        <v>1255.55</v>
      </c>
      <c r="E30" s="35">
        <v>17659.27</v>
      </c>
      <c r="F30" s="35">
        <v>1214.09</v>
      </c>
      <c r="G30" s="35">
        <v>1419.05</v>
      </c>
      <c r="H30" s="35">
        <v>2016.14</v>
      </c>
      <c r="I30" s="36">
        <v>13009.93</v>
      </c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21" t="s">
        <v>17</v>
      </c>
      <c r="B31" s="35">
        <f t="shared" si="0"/>
        <v>13866.81</v>
      </c>
      <c r="C31" s="35">
        <v>1396.52</v>
      </c>
      <c r="D31" s="35">
        <v>800.58</v>
      </c>
      <c r="E31" s="35">
        <v>11669.71</v>
      </c>
      <c r="F31" s="35">
        <v>664.53</v>
      </c>
      <c r="G31" s="35">
        <v>1060.15</v>
      </c>
      <c r="H31" s="35">
        <v>1345.05</v>
      </c>
      <c r="I31" s="36">
        <v>8599.94</v>
      </c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21" t="s">
        <v>18</v>
      </c>
      <c r="B32" s="35">
        <f t="shared" si="0"/>
        <v>17231.61</v>
      </c>
      <c r="C32" s="35">
        <v>1749.07</v>
      </c>
      <c r="D32" s="35">
        <v>1775.64</v>
      </c>
      <c r="E32" s="35">
        <v>13706.9</v>
      </c>
      <c r="F32" s="35">
        <v>967.4</v>
      </c>
      <c r="G32" s="35">
        <v>1052.98</v>
      </c>
      <c r="H32" s="35">
        <v>2034.99</v>
      </c>
      <c r="I32" s="36">
        <v>9651.56</v>
      </c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thickBot="1">
      <c r="A33" s="22" t="s">
        <v>19</v>
      </c>
      <c r="B33" s="37">
        <f t="shared" si="0"/>
        <v>57214.979999999996</v>
      </c>
      <c r="C33" s="37">
        <v>10347.33</v>
      </c>
      <c r="D33" s="37">
        <v>3831.77</v>
      </c>
      <c r="E33" s="37">
        <v>43035.88</v>
      </c>
      <c r="F33" s="37">
        <v>2846.02</v>
      </c>
      <c r="G33" s="37">
        <v>3532.18</v>
      </c>
      <c r="H33" s="37">
        <v>5396.18</v>
      </c>
      <c r="I33" s="38">
        <v>31261.43</v>
      </c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21"/>
      <c r="B34" s="39"/>
      <c r="C34" s="39"/>
      <c r="D34" s="39"/>
      <c r="E34" s="39"/>
      <c r="F34" s="39"/>
      <c r="G34" s="39"/>
      <c r="H34" s="39"/>
      <c r="I34" s="40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21" t="s">
        <v>20</v>
      </c>
      <c r="B35" s="35">
        <f t="shared" si="0"/>
        <v>20020.12</v>
      </c>
      <c r="C35" s="35">
        <v>2508.46</v>
      </c>
      <c r="D35" s="35">
        <v>825.1799999999994</v>
      </c>
      <c r="E35" s="35">
        <v>16686.48</v>
      </c>
      <c r="F35" s="35">
        <v>2009.15</v>
      </c>
      <c r="G35" s="35">
        <v>1974.67</v>
      </c>
      <c r="H35" s="35">
        <v>4725.99</v>
      </c>
      <c r="I35" s="36">
        <v>7976.67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21" t="s">
        <v>21</v>
      </c>
      <c r="B36" s="35">
        <f t="shared" si="0"/>
        <v>18465.34</v>
      </c>
      <c r="C36" s="35">
        <v>4257.08</v>
      </c>
      <c r="D36" s="35">
        <v>650.22</v>
      </c>
      <c r="E36" s="35">
        <v>13558.04</v>
      </c>
      <c r="F36" s="35">
        <v>1847.51</v>
      </c>
      <c r="G36" s="35">
        <v>1459.6</v>
      </c>
      <c r="H36" s="35">
        <v>4303.3</v>
      </c>
      <c r="I36" s="36">
        <v>5947.63</v>
      </c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21" t="s">
        <v>22</v>
      </c>
      <c r="B37" s="35">
        <f t="shared" si="0"/>
        <v>25160.21</v>
      </c>
      <c r="C37" s="35">
        <v>3304.15</v>
      </c>
      <c r="D37" s="35">
        <v>790.19</v>
      </c>
      <c r="E37" s="35">
        <v>21065.87</v>
      </c>
      <c r="F37" s="35">
        <v>2595.72</v>
      </c>
      <c r="G37" s="35">
        <v>386.42</v>
      </c>
      <c r="H37" s="35">
        <v>8471.37</v>
      </c>
      <c r="I37" s="36">
        <v>9612.4</v>
      </c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21" t="s">
        <v>23</v>
      </c>
      <c r="B38" s="35">
        <f t="shared" si="0"/>
        <v>27377.710000000003</v>
      </c>
      <c r="C38" s="35">
        <v>4200.22</v>
      </c>
      <c r="D38" s="35">
        <v>1029.59</v>
      </c>
      <c r="E38" s="35">
        <v>22147.9</v>
      </c>
      <c r="F38" s="35">
        <v>2890.99</v>
      </c>
      <c r="G38" s="35">
        <v>541.4</v>
      </c>
      <c r="H38" s="35">
        <v>5145.08</v>
      </c>
      <c r="I38" s="36">
        <v>13570.44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5" thickBot="1">
      <c r="A39" s="22" t="s">
        <v>24</v>
      </c>
      <c r="B39" s="37">
        <f t="shared" si="0"/>
        <v>91023.37999999999</v>
      </c>
      <c r="C39" s="37">
        <v>14269.91</v>
      </c>
      <c r="D39" s="37">
        <v>3295.18</v>
      </c>
      <c r="E39" s="37">
        <v>73458.29</v>
      </c>
      <c r="F39" s="37">
        <v>9343.37</v>
      </c>
      <c r="G39" s="37">
        <v>4362.09</v>
      </c>
      <c r="H39" s="37">
        <v>22645.74</v>
      </c>
      <c r="I39" s="38">
        <v>37107.14</v>
      </c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21"/>
      <c r="B40" s="39"/>
      <c r="C40" s="39"/>
      <c r="D40" s="39"/>
      <c r="E40" s="39"/>
      <c r="F40" s="39"/>
      <c r="G40" s="39"/>
      <c r="H40" s="39"/>
      <c r="I40" s="40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3.5" thickBot="1">
      <c r="A41" s="22" t="s">
        <v>25</v>
      </c>
      <c r="B41" s="37">
        <f t="shared" si="0"/>
        <v>14212.14</v>
      </c>
      <c r="C41" s="37">
        <v>2000.08</v>
      </c>
      <c r="D41" s="37">
        <v>1075.12</v>
      </c>
      <c r="E41" s="37">
        <v>11136.94</v>
      </c>
      <c r="F41" s="37">
        <v>389.7</v>
      </c>
      <c r="G41" s="37">
        <v>979.42</v>
      </c>
      <c r="H41" s="37">
        <v>1361.71</v>
      </c>
      <c r="I41" s="38">
        <v>8406.11</v>
      </c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21"/>
      <c r="B42" s="39"/>
      <c r="C42" s="39"/>
      <c r="D42" s="39"/>
      <c r="E42" s="39"/>
      <c r="F42" s="39"/>
      <c r="G42" s="39"/>
      <c r="H42" s="39"/>
      <c r="I42" s="40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21" t="s">
        <v>26</v>
      </c>
      <c r="B43" s="35">
        <f t="shared" si="0"/>
        <v>66960.19</v>
      </c>
      <c r="C43" s="35">
        <v>11008.42</v>
      </c>
      <c r="D43" s="35">
        <v>1511.69</v>
      </c>
      <c r="E43" s="35">
        <v>54440.08</v>
      </c>
      <c r="F43" s="35">
        <v>3680.3</v>
      </c>
      <c r="G43" s="35">
        <v>5911.39</v>
      </c>
      <c r="H43" s="35">
        <v>43772.66</v>
      </c>
      <c r="I43" s="36">
        <v>1075.72</v>
      </c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21" t="s">
        <v>27</v>
      </c>
      <c r="B44" s="35">
        <f t="shared" si="0"/>
        <v>8708.26</v>
      </c>
      <c r="C44" s="35">
        <v>248.73</v>
      </c>
      <c r="D44" s="35">
        <v>267.17</v>
      </c>
      <c r="E44" s="35">
        <v>8192.36</v>
      </c>
      <c r="F44" s="35">
        <v>925.13</v>
      </c>
      <c r="G44" s="35">
        <v>251.25</v>
      </c>
      <c r="H44" s="35">
        <v>1651.69</v>
      </c>
      <c r="I44" s="36">
        <v>5364.29</v>
      </c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21" t="s">
        <v>28</v>
      </c>
      <c r="B45" s="35">
        <f t="shared" si="0"/>
        <v>39387.91</v>
      </c>
      <c r="C45" s="35">
        <v>3093.06</v>
      </c>
      <c r="D45" s="35">
        <v>1053.35</v>
      </c>
      <c r="E45" s="35">
        <v>35241.5</v>
      </c>
      <c r="F45" s="35">
        <v>2390.99</v>
      </c>
      <c r="G45" s="35">
        <v>4100.56</v>
      </c>
      <c r="H45" s="35">
        <v>15163.64</v>
      </c>
      <c r="I45" s="36">
        <v>13586.3</v>
      </c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21" t="s">
        <v>29</v>
      </c>
      <c r="B46" s="35">
        <f t="shared" si="0"/>
        <v>3254.48</v>
      </c>
      <c r="C46" s="35">
        <v>340.21</v>
      </c>
      <c r="D46" s="35">
        <v>236.16</v>
      </c>
      <c r="E46" s="35">
        <v>2678.11</v>
      </c>
      <c r="F46" s="35">
        <v>424.38</v>
      </c>
      <c r="G46" s="35">
        <v>294.09</v>
      </c>
      <c r="H46" s="35">
        <v>1442</v>
      </c>
      <c r="I46" s="36">
        <v>517.65</v>
      </c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21" t="s">
        <v>30</v>
      </c>
      <c r="B47" s="35">
        <f t="shared" si="0"/>
        <v>15647.47</v>
      </c>
      <c r="C47" s="35">
        <v>2506.66</v>
      </c>
      <c r="D47" s="35">
        <v>621.99</v>
      </c>
      <c r="E47" s="35">
        <v>12518.82</v>
      </c>
      <c r="F47" s="35">
        <v>590.21</v>
      </c>
      <c r="G47" s="35">
        <v>1146.87</v>
      </c>
      <c r="H47" s="35">
        <v>5281.72</v>
      </c>
      <c r="I47" s="36">
        <v>5500</v>
      </c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21" t="s">
        <v>31</v>
      </c>
      <c r="B48" s="35">
        <f t="shared" si="0"/>
        <v>3720.09</v>
      </c>
      <c r="C48" s="35">
        <v>39.19</v>
      </c>
      <c r="D48" s="35">
        <v>115.02</v>
      </c>
      <c r="E48" s="35">
        <v>3565.88</v>
      </c>
      <c r="F48" s="35">
        <v>719.45</v>
      </c>
      <c r="G48" s="35">
        <v>258.39</v>
      </c>
      <c r="H48" s="35">
        <v>1875.72</v>
      </c>
      <c r="I48" s="36">
        <v>712.32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.75">
      <c r="A49" s="21" t="s">
        <v>32</v>
      </c>
      <c r="B49" s="35">
        <f t="shared" si="0"/>
        <v>4840.95</v>
      </c>
      <c r="C49" s="35">
        <v>415.93</v>
      </c>
      <c r="D49" s="35">
        <v>146.4</v>
      </c>
      <c r="E49" s="35">
        <v>4278.62</v>
      </c>
      <c r="F49" s="35">
        <v>603.86</v>
      </c>
      <c r="G49" s="35">
        <v>513.25</v>
      </c>
      <c r="H49" s="35">
        <v>471</v>
      </c>
      <c r="I49" s="36">
        <v>2690.51</v>
      </c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21" t="s">
        <v>33</v>
      </c>
      <c r="B50" s="35">
        <f t="shared" si="0"/>
        <v>7719.1</v>
      </c>
      <c r="C50" s="35">
        <v>299.33</v>
      </c>
      <c r="D50" s="35">
        <v>129.31</v>
      </c>
      <c r="E50" s="35">
        <v>7290.46</v>
      </c>
      <c r="F50" s="35">
        <v>736.92</v>
      </c>
      <c r="G50" s="35">
        <v>1013.42</v>
      </c>
      <c r="H50" s="35">
        <v>5515.45</v>
      </c>
      <c r="I50" s="36">
        <v>24.67</v>
      </c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21" t="s">
        <v>34</v>
      </c>
      <c r="B51" s="35">
        <f t="shared" si="0"/>
        <v>16357.92</v>
      </c>
      <c r="C51" s="35">
        <v>1721.51</v>
      </c>
      <c r="D51" s="35">
        <v>354.57</v>
      </c>
      <c r="E51" s="35">
        <v>14281.84</v>
      </c>
      <c r="F51" s="35">
        <v>1365.15</v>
      </c>
      <c r="G51" s="35">
        <v>181.14</v>
      </c>
      <c r="H51" s="35">
        <v>6274.03</v>
      </c>
      <c r="I51" s="36">
        <v>6461.54</v>
      </c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3.5" thickBot="1">
      <c r="A52" s="22" t="s">
        <v>35</v>
      </c>
      <c r="B52" s="37">
        <f t="shared" si="0"/>
        <v>166596.37000000002</v>
      </c>
      <c r="C52" s="37">
        <v>19673.04</v>
      </c>
      <c r="D52" s="37">
        <v>4435.66</v>
      </c>
      <c r="E52" s="37">
        <v>142487.67</v>
      </c>
      <c r="F52" s="37">
        <v>11436.39</v>
      </c>
      <c r="G52" s="37">
        <v>13670.36</v>
      </c>
      <c r="H52" s="37">
        <v>81447.91</v>
      </c>
      <c r="I52" s="38">
        <v>35933</v>
      </c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21"/>
      <c r="B53" s="39"/>
      <c r="C53" s="39"/>
      <c r="D53" s="39"/>
      <c r="E53" s="39"/>
      <c r="F53" s="39"/>
      <c r="G53" s="39"/>
      <c r="H53" s="39"/>
      <c r="I53" s="40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1" customFormat="1" ht="13.5" thickBot="1">
      <c r="A54" s="22" t="s">
        <v>36</v>
      </c>
      <c r="B54" s="37">
        <f t="shared" si="0"/>
        <v>17049.274973062864</v>
      </c>
      <c r="C54" s="37">
        <v>1153.64</v>
      </c>
      <c r="D54" s="37">
        <v>474.0528053789678</v>
      </c>
      <c r="E54" s="37">
        <v>15421.582167683895</v>
      </c>
      <c r="F54" s="37">
        <v>1421.309404113518</v>
      </c>
      <c r="G54" s="37">
        <v>1153.2986499130197</v>
      </c>
      <c r="H54" s="37">
        <v>10731.699879505592</v>
      </c>
      <c r="I54" s="38">
        <v>2115.274234151766</v>
      </c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21"/>
      <c r="B55" s="39"/>
      <c r="C55" s="39"/>
      <c r="D55" s="39"/>
      <c r="E55" s="39"/>
      <c r="F55" s="39"/>
      <c r="G55" s="39"/>
      <c r="H55" s="39"/>
      <c r="I55" s="40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.75">
      <c r="A56" s="21" t="s">
        <v>37</v>
      </c>
      <c r="B56" s="35">
        <f t="shared" si="0"/>
        <v>115272.79000000001</v>
      </c>
      <c r="C56" s="35">
        <v>15993.11</v>
      </c>
      <c r="D56" s="35">
        <v>3036.82</v>
      </c>
      <c r="E56" s="35">
        <v>96242.86</v>
      </c>
      <c r="F56" s="35">
        <v>10698.85</v>
      </c>
      <c r="G56" s="35">
        <v>5549.21</v>
      </c>
      <c r="H56" s="35">
        <v>44992.12</v>
      </c>
      <c r="I56" s="36">
        <v>35002.64</v>
      </c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.75">
      <c r="A57" s="21" t="s">
        <v>38</v>
      </c>
      <c r="B57" s="35">
        <f t="shared" si="0"/>
        <v>141628.93</v>
      </c>
      <c r="C57" s="35">
        <v>31732.67</v>
      </c>
      <c r="D57" s="35">
        <v>3430.62</v>
      </c>
      <c r="E57" s="35">
        <v>106465.64</v>
      </c>
      <c r="F57" s="35">
        <v>13939.25</v>
      </c>
      <c r="G57" s="35">
        <v>1748.44</v>
      </c>
      <c r="H57" s="35">
        <v>49780.99</v>
      </c>
      <c r="I57" s="36">
        <v>40996.99</v>
      </c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.75">
      <c r="A58" s="21" t="s">
        <v>39</v>
      </c>
      <c r="B58" s="35">
        <f t="shared" si="0"/>
        <v>28714.9</v>
      </c>
      <c r="C58" s="35">
        <v>3104.32</v>
      </c>
      <c r="D58" s="35">
        <v>792.58</v>
      </c>
      <c r="E58" s="35">
        <v>24818</v>
      </c>
      <c r="F58" s="35">
        <v>1235.05</v>
      </c>
      <c r="G58" s="35">
        <v>2933</v>
      </c>
      <c r="H58" s="35">
        <v>10902</v>
      </c>
      <c r="I58" s="36">
        <v>9748</v>
      </c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.75">
      <c r="A59" s="21" t="s">
        <v>40</v>
      </c>
      <c r="B59" s="35">
        <f t="shared" si="0"/>
        <v>13103.74</v>
      </c>
      <c r="C59" s="35">
        <v>2042.91</v>
      </c>
      <c r="D59" s="35">
        <v>465.2</v>
      </c>
      <c r="E59" s="35">
        <v>10595.63</v>
      </c>
      <c r="F59" s="35">
        <v>914.9</v>
      </c>
      <c r="G59" s="35">
        <v>243.8</v>
      </c>
      <c r="H59" s="35">
        <v>1562.94</v>
      </c>
      <c r="I59" s="36">
        <v>7874</v>
      </c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21" t="s">
        <v>41</v>
      </c>
      <c r="B60" s="35">
        <f t="shared" si="0"/>
        <v>131341.91999999998</v>
      </c>
      <c r="C60" s="35">
        <v>21561.54</v>
      </c>
      <c r="D60" s="35">
        <v>1910.51</v>
      </c>
      <c r="E60" s="35">
        <v>107869.87</v>
      </c>
      <c r="F60" s="35">
        <v>10587.47</v>
      </c>
      <c r="G60" s="35">
        <v>12345.75</v>
      </c>
      <c r="H60" s="35">
        <v>81681.03</v>
      </c>
      <c r="I60" s="36">
        <v>3255.66</v>
      </c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3.5" thickBot="1">
      <c r="A61" s="22" t="s">
        <v>42</v>
      </c>
      <c r="B61" s="37">
        <f t="shared" si="0"/>
        <v>430062.28</v>
      </c>
      <c r="C61" s="37">
        <v>74434.55</v>
      </c>
      <c r="D61" s="37">
        <v>9635.73</v>
      </c>
      <c r="E61" s="37">
        <v>345992</v>
      </c>
      <c r="F61" s="37">
        <v>37375.52</v>
      </c>
      <c r="G61" s="37">
        <v>22820.2</v>
      </c>
      <c r="H61" s="37">
        <v>188919.08</v>
      </c>
      <c r="I61" s="38">
        <v>96877.29</v>
      </c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21"/>
      <c r="B62" s="39"/>
      <c r="C62" s="39"/>
      <c r="D62" s="39"/>
      <c r="E62" s="39"/>
      <c r="F62" s="39"/>
      <c r="G62" s="39"/>
      <c r="H62" s="39"/>
      <c r="I62" s="40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21" t="s">
        <v>43</v>
      </c>
      <c r="B63" s="35">
        <f t="shared" si="0"/>
        <v>37797.96</v>
      </c>
      <c r="C63" s="35">
        <v>4559.41</v>
      </c>
      <c r="D63" s="35">
        <v>1051.16</v>
      </c>
      <c r="E63" s="35">
        <v>32187.39</v>
      </c>
      <c r="F63" s="35">
        <v>2994.77</v>
      </c>
      <c r="G63" s="35">
        <v>3391.92</v>
      </c>
      <c r="H63" s="35">
        <v>14790.3</v>
      </c>
      <c r="I63" s="36">
        <v>11010.42</v>
      </c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21" t="s">
        <v>44</v>
      </c>
      <c r="B64" s="35">
        <f t="shared" si="0"/>
        <v>25225.879999999997</v>
      </c>
      <c r="C64" s="35">
        <v>2599.91</v>
      </c>
      <c r="D64" s="35">
        <v>584.69</v>
      </c>
      <c r="E64" s="35">
        <v>22041.28</v>
      </c>
      <c r="F64" s="35">
        <v>1607.72</v>
      </c>
      <c r="G64" s="35">
        <v>1848.61</v>
      </c>
      <c r="H64" s="35">
        <v>10280.09</v>
      </c>
      <c r="I64" s="36">
        <v>8304.86</v>
      </c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21" t="s">
        <v>45</v>
      </c>
      <c r="B65" s="35">
        <f t="shared" si="0"/>
        <v>18873.67</v>
      </c>
      <c r="C65" s="35">
        <v>2002.7</v>
      </c>
      <c r="D65" s="35">
        <v>627.91</v>
      </c>
      <c r="E65" s="35">
        <v>16243.06</v>
      </c>
      <c r="F65" s="35">
        <v>805.9</v>
      </c>
      <c r="G65" s="35">
        <v>830.84</v>
      </c>
      <c r="H65" s="35">
        <v>4924.89</v>
      </c>
      <c r="I65" s="36">
        <v>9681.43</v>
      </c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3.5" thickBot="1">
      <c r="A66" s="22" t="s">
        <v>46</v>
      </c>
      <c r="B66" s="37">
        <f t="shared" si="0"/>
        <v>81897.51</v>
      </c>
      <c r="C66" s="37">
        <v>9162.02</v>
      </c>
      <c r="D66" s="37">
        <v>2263.76</v>
      </c>
      <c r="E66" s="37">
        <v>70471.73</v>
      </c>
      <c r="F66" s="37">
        <v>5408.39</v>
      </c>
      <c r="G66" s="37">
        <v>6071.37</v>
      </c>
      <c r="H66" s="37">
        <v>29995.28</v>
      </c>
      <c r="I66" s="38">
        <v>28996.71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21"/>
      <c r="B67" s="35"/>
      <c r="C67" s="51"/>
      <c r="D67" s="35"/>
      <c r="E67" s="35"/>
      <c r="F67" s="35"/>
      <c r="G67" s="35"/>
      <c r="H67" s="35"/>
      <c r="I67" s="36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" customFormat="1" ht="13.5" thickBot="1">
      <c r="A68" s="22" t="s">
        <v>47</v>
      </c>
      <c r="B68" s="37">
        <f t="shared" si="0"/>
        <v>203198.69</v>
      </c>
      <c r="C68" s="37">
        <v>25185.41</v>
      </c>
      <c r="D68" s="37">
        <v>5526.59</v>
      </c>
      <c r="E68" s="37">
        <v>172486.69</v>
      </c>
      <c r="F68" s="37">
        <v>17900.22</v>
      </c>
      <c r="G68" s="37">
        <v>11120.19</v>
      </c>
      <c r="H68" s="37">
        <v>113161.38</v>
      </c>
      <c r="I68" s="38">
        <v>30304.91</v>
      </c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.75">
      <c r="A69" s="21"/>
      <c r="B69" s="39"/>
      <c r="C69" s="39"/>
      <c r="D69" s="39"/>
      <c r="E69" s="39"/>
      <c r="F69" s="39"/>
      <c r="G69" s="39"/>
      <c r="H69" s="39"/>
      <c r="I69" s="40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21" t="s">
        <v>48</v>
      </c>
      <c r="B70" s="35">
        <f t="shared" si="0"/>
        <v>123529</v>
      </c>
      <c r="C70" s="35">
        <v>17231</v>
      </c>
      <c r="D70" s="35">
        <v>4752</v>
      </c>
      <c r="E70" s="35">
        <v>101546</v>
      </c>
      <c r="F70" s="35">
        <v>2025</v>
      </c>
      <c r="G70" s="35">
        <v>3191</v>
      </c>
      <c r="H70" s="35">
        <v>39183</v>
      </c>
      <c r="I70" s="36">
        <v>57147</v>
      </c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.75">
      <c r="A71" s="21" t="s">
        <v>49</v>
      </c>
      <c r="B71" s="35">
        <f t="shared" si="0"/>
        <v>163513</v>
      </c>
      <c r="C71" s="35">
        <v>25368</v>
      </c>
      <c r="D71" s="35">
        <v>5021</v>
      </c>
      <c r="E71" s="35">
        <v>133124</v>
      </c>
      <c r="F71" s="35">
        <v>5198</v>
      </c>
      <c r="G71" s="35">
        <v>2368</v>
      </c>
      <c r="H71" s="35">
        <v>80985</v>
      </c>
      <c r="I71" s="36">
        <v>44573</v>
      </c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3.5" thickBot="1">
      <c r="A72" s="22" t="s">
        <v>50</v>
      </c>
      <c r="B72" s="37">
        <f t="shared" si="0"/>
        <v>287042</v>
      </c>
      <c r="C72" s="37">
        <v>42599</v>
      </c>
      <c r="D72" s="37">
        <v>9773</v>
      </c>
      <c r="E72" s="37">
        <v>234670</v>
      </c>
      <c r="F72" s="37">
        <v>7223</v>
      </c>
      <c r="G72" s="37">
        <v>5559</v>
      </c>
      <c r="H72" s="37">
        <v>120168</v>
      </c>
      <c r="I72" s="38">
        <v>101720</v>
      </c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.75">
      <c r="A73" s="21"/>
      <c r="B73" s="39"/>
      <c r="C73" s="39"/>
      <c r="D73" s="39"/>
      <c r="E73" s="39"/>
      <c r="F73" s="39"/>
      <c r="G73" s="39"/>
      <c r="H73" s="39"/>
      <c r="I73" s="40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.75">
      <c r="A74" s="21" t="s">
        <v>51</v>
      </c>
      <c r="B74" s="35">
        <f t="shared" si="0"/>
        <v>191751.40999999997</v>
      </c>
      <c r="C74" s="35">
        <v>31582.02</v>
      </c>
      <c r="D74" s="35">
        <v>5287.87</v>
      </c>
      <c r="E74" s="35">
        <v>154881.52</v>
      </c>
      <c r="F74" s="35">
        <v>12712.14</v>
      </c>
      <c r="G74" s="35">
        <v>21431.28</v>
      </c>
      <c r="H74" s="35">
        <v>92568.58</v>
      </c>
      <c r="I74" s="36">
        <v>28169.53</v>
      </c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.75">
      <c r="A75" s="21" t="s">
        <v>52</v>
      </c>
      <c r="B75" s="35">
        <f t="shared" si="0"/>
        <v>129584.93</v>
      </c>
      <c r="C75" s="35">
        <v>40197.95</v>
      </c>
      <c r="D75" s="35">
        <v>3085.63</v>
      </c>
      <c r="E75" s="35">
        <v>86301.35</v>
      </c>
      <c r="F75" s="35">
        <v>4559.61</v>
      </c>
      <c r="G75" s="35">
        <v>3284.22</v>
      </c>
      <c r="H75" s="35">
        <v>78232.08</v>
      </c>
      <c r="I75" s="36">
        <v>225.45</v>
      </c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.75">
      <c r="A76" s="21" t="s">
        <v>53</v>
      </c>
      <c r="B76" s="35">
        <f aca="true" t="shared" si="1" ref="B76:B86">+C76+D76+E76</f>
        <v>49629.69</v>
      </c>
      <c r="C76" s="35">
        <v>5342.97</v>
      </c>
      <c r="D76" s="35">
        <v>1612.6</v>
      </c>
      <c r="E76" s="35">
        <v>42674.12</v>
      </c>
      <c r="F76" s="35">
        <v>4395.38</v>
      </c>
      <c r="G76" s="35">
        <v>2594.47</v>
      </c>
      <c r="H76" s="35">
        <v>31532.78</v>
      </c>
      <c r="I76" s="36">
        <v>4151.52</v>
      </c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.75">
      <c r="A77" s="21" t="s">
        <v>54</v>
      </c>
      <c r="B77" s="35">
        <f t="shared" si="1"/>
        <v>137272.24</v>
      </c>
      <c r="C77" s="35">
        <v>8207.94</v>
      </c>
      <c r="D77" s="35">
        <v>4783.25</v>
      </c>
      <c r="E77" s="35">
        <v>124281.05</v>
      </c>
      <c r="F77" s="35">
        <v>16351.9</v>
      </c>
      <c r="G77" s="35">
        <v>8190.86</v>
      </c>
      <c r="H77" s="35">
        <v>58385.13</v>
      </c>
      <c r="I77" s="36">
        <v>41353.13</v>
      </c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.75">
      <c r="A78" s="21" t="s">
        <v>55</v>
      </c>
      <c r="B78" s="35">
        <f t="shared" si="1"/>
        <v>85392.45</v>
      </c>
      <c r="C78" s="35">
        <v>3879.36</v>
      </c>
      <c r="D78" s="35">
        <v>3850.37</v>
      </c>
      <c r="E78" s="35">
        <v>77662.72</v>
      </c>
      <c r="F78" s="35">
        <v>7890.59</v>
      </c>
      <c r="G78" s="35">
        <v>872.34</v>
      </c>
      <c r="H78" s="35">
        <v>47513.84</v>
      </c>
      <c r="I78" s="36">
        <v>21385.96</v>
      </c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21" t="s">
        <v>56</v>
      </c>
      <c r="B79" s="35">
        <f t="shared" si="1"/>
        <v>64943</v>
      </c>
      <c r="C79" s="35">
        <v>10861</v>
      </c>
      <c r="D79" s="35">
        <v>2547</v>
      </c>
      <c r="E79" s="35">
        <v>51535</v>
      </c>
      <c r="F79" s="35">
        <v>1349</v>
      </c>
      <c r="G79" s="35">
        <v>2388</v>
      </c>
      <c r="H79" s="35">
        <v>11359</v>
      </c>
      <c r="I79" s="36">
        <v>36439</v>
      </c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21" t="s">
        <v>57</v>
      </c>
      <c r="B80" s="35">
        <f t="shared" si="1"/>
        <v>257986.99</v>
      </c>
      <c r="C80" s="35">
        <v>22844.94</v>
      </c>
      <c r="D80" s="35">
        <v>7222.03</v>
      </c>
      <c r="E80" s="35">
        <v>227920.02</v>
      </c>
      <c r="F80" s="35">
        <v>25288.77</v>
      </c>
      <c r="G80" s="35">
        <v>20848.99</v>
      </c>
      <c r="H80" s="35">
        <v>177001.09</v>
      </c>
      <c r="I80" s="36">
        <v>4781.17</v>
      </c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.75">
      <c r="A81" s="21" t="s">
        <v>58</v>
      </c>
      <c r="B81" s="35">
        <f t="shared" si="1"/>
        <v>155897.16</v>
      </c>
      <c r="C81" s="35">
        <v>12914.89</v>
      </c>
      <c r="D81" s="35">
        <v>3742.65</v>
      </c>
      <c r="E81" s="35">
        <v>139239.62</v>
      </c>
      <c r="F81" s="35">
        <v>14983.04</v>
      </c>
      <c r="G81" s="35">
        <v>9269.13</v>
      </c>
      <c r="H81" s="35">
        <v>113639.99</v>
      </c>
      <c r="I81" s="36">
        <v>1347.44</v>
      </c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3.5" thickBot="1">
      <c r="A82" s="22" t="s">
        <v>59</v>
      </c>
      <c r="B82" s="37">
        <f t="shared" si="1"/>
        <v>1072457.87</v>
      </c>
      <c r="C82" s="37">
        <v>135831.07</v>
      </c>
      <c r="D82" s="37">
        <v>32131.4</v>
      </c>
      <c r="E82" s="37">
        <v>904495.4</v>
      </c>
      <c r="F82" s="37">
        <v>87530.43</v>
      </c>
      <c r="G82" s="37">
        <v>68879.29</v>
      </c>
      <c r="H82" s="37">
        <v>610232.49</v>
      </c>
      <c r="I82" s="38">
        <v>137853.2</v>
      </c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.75">
      <c r="A83" s="21"/>
      <c r="B83" s="39"/>
      <c r="C83" s="39"/>
      <c r="D83" s="39"/>
      <c r="E83" s="39"/>
      <c r="F83" s="39"/>
      <c r="G83" s="39"/>
      <c r="H83" s="39"/>
      <c r="I83" s="40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.75">
      <c r="A84" s="21" t="s">
        <v>60</v>
      </c>
      <c r="B84" s="35">
        <f t="shared" si="1"/>
        <v>223175.29</v>
      </c>
      <c r="C84" s="35">
        <v>7561.6</v>
      </c>
      <c r="D84" s="35">
        <v>4634.93</v>
      </c>
      <c r="E84" s="35">
        <v>210978.76</v>
      </c>
      <c r="F84" s="35">
        <v>16693.23</v>
      </c>
      <c r="G84" s="35">
        <v>33555.09</v>
      </c>
      <c r="H84" s="35">
        <v>134497.85</v>
      </c>
      <c r="I84" s="36">
        <v>26232.59</v>
      </c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.75">
      <c r="A85" s="21" t="s">
        <v>61</v>
      </c>
      <c r="B85" s="35">
        <f t="shared" si="1"/>
        <v>110743.98999999999</v>
      </c>
      <c r="C85" s="35">
        <v>13605.73</v>
      </c>
      <c r="D85" s="35">
        <v>3815.47</v>
      </c>
      <c r="E85" s="35">
        <v>93322.79</v>
      </c>
      <c r="F85" s="35">
        <v>12838.17</v>
      </c>
      <c r="G85" s="35">
        <v>8329.75</v>
      </c>
      <c r="H85" s="35">
        <v>71707.44</v>
      </c>
      <c r="I85" s="36">
        <v>447.44</v>
      </c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3.5" thickBot="1">
      <c r="A86" s="22" t="s">
        <v>62</v>
      </c>
      <c r="B86" s="37">
        <f t="shared" si="1"/>
        <v>333919.27999999997</v>
      </c>
      <c r="C86" s="37">
        <v>21167.33</v>
      </c>
      <c r="D86" s="37">
        <v>8450.4</v>
      </c>
      <c r="E86" s="37">
        <v>304301.55</v>
      </c>
      <c r="F86" s="37">
        <v>29531.4</v>
      </c>
      <c r="G86" s="37">
        <v>41884.84</v>
      </c>
      <c r="H86" s="37">
        <v>206205.29</v>
      </c>
      <c r="I86" s="38">
        <v>26680.03</v>
      </c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3.5" thickBot="1">
      <c r="A87" s="21"/>
      <c r="B87" s="39"/>
      <c r="C87" s="39"/>
      <c r="D87" s="39"/>
      <c r="E87" s="39"/>
      <c r="F87" s="39"/>
      <c r="G87" s="39"/>
      <c r="H87" s="39"/>
      <c r="I87" s="40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4.25" thickBot="1" thickTop="1">
      <c r="A88" s="23" t="s">
        <v>63</v>
      </c>
      <c r="B88" s="52">
        <f>+C88+D88+E88</f>
        <v>2903779.2049730625</v>
      </c>
      <c r="C88" s="52">
        <f aca="true" t="shared" si="2" ref="C88:I88">+C86+C82+C72+C68+C66+C61+C54+C52+C41+C39+C33+C28+C26+C24+C19+C17+C15</f>
        <v>368439.21</v>
      </c>
      <c r="D88" s="52">
        <f t="shared" si="2"/>
        <v>88354.69280537897</v>
      </c>
      <c r="E88" s="52">
        <f t="shared" si="2"/>
        <v>2446985.3021676834</v>
      </c>
      <c r="F88" s="52">
        <f t="shared" si="2"/>
        <v>219165.1094041135</v>
      </c>
      <c r="G88" s="52">
        <f t="shared" si="2"/>
        <v>191819.80864991306</v>
      </c>
      <c r="H88" s="52">
        <f t="shared" si="2"/>
        <v>1401903.2998795058</v>
      </c>
      <c r="I88" s="53">
        <f t="shared" si="2"/>
        <v>634097.0842341518</v>
      </c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3:19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0:19" ht="12.75"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0:19" ht="12.75"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0:19" ht="12.75"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0:19" ht="12.75"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0:19" ht="12.75"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0:19" ht="12.75"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0:19" ht="12.75"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0:19" ht="12.75"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0:19" ht="12.75"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0:19" ht="12.75"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0:19" ht="12.75"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0:19" ht="12.75"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0:19" ht="12.75"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0:19" ht="12.75"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0:19" ht="12.75"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0:19" ht="12.75"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0:19" ht="12.75"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0:19" ht="12.75"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0:19" ht="12.75"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0:19" ht="12.75"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0:19" ht="12.75"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0:19" ht="12.75"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0:19" ht="12.75"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0:19" ht="12.75"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0:19" ht="12.75"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0:19" ht="12.75"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0:19" ht="12.75"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0:19" ht="12.75"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0:19" ht="12.75"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0:19" ht="12.75"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0:19" ht="12.75"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0:19" ht="12.75"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0:19" ht="12.75"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0:19" ht="12.75"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0:19" ht="12.75"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0:19" ht="12.75"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0:19" ht="12.75"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0:19" ht="12.75"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0:19" ht="12.75"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0:19" ht="12.75"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0:19" ht="12.75"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0:19" ht="12.75"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0:19" ht="12.75"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0:19" ht="12.75"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0:19" ht="12.75"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0:19" ht="12.75"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0:19" ht="12.75"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0:19" ht="12.75"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0:19" ht="12.75"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0:19" ht="12.75"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0:19" ht="12.75"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0:19" ht="12.75"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0:19" ht="12.75"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0:19" ht="12.75"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0:19" ht="12.75"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0:19" ht="12.75"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0:19" ht="12.75"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0:19" ht="12.75"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0:19" ht="12.75"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0:19" ht="12.75"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0:19" ht="12.75"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0:19" ht="12.75"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0:19" ht="12.75"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0:19" ht="12.75"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0:19" ht="12.75"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0:19" ht="12.75"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0:19" ht="12.75"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0:19" ht="12.75"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0:19" ht="12.75"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0:19" ht="12.75"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0:19" ht="12.75"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0:19" ht="12.75"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0:19" ht="12.75"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0:19" ht="12.75"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0:19" ht="12.75"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0:19" ht="12.75"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0:19" ht="12.75"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0:19" ht="12.75"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0:19" ht="12.75"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0:19" ht="12.75"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0:19" ht="12.75"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0:19" ht="12.75"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0:19" ht="12.75"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0:19" ht="12.75"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0:19" ht="12.75"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0:19" ht="12.75"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0:19" ht="12.75"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0:19" ht="12.75"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0:19" ht="12.75"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0:19" ht="12.75"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0:19" ht="12.75"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0:19" ht="12.75"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0:19" ht="12.75"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0:19" ht="12.75"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0:19" ht="12.75"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0:19" ht="12.75"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0:19" ht="12.75"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0:19" ht="12.75"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0:19" ht="12.75"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0:19" ht="12.75"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0:19" ht="12.75"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0:19" ht="12.75"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0:19" ht="12.75"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0:19" ht="12.75"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0:19" ht="12.75"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0:19" ht="12.75"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0:19" ht="12.75"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0:19" ht="12.75"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0:19" ht="12.75"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0:19" ht="12.75"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0:19" ht="12.75"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0:19" ht="12.75"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0:19" ht="12.75"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0:19" ht="12.75"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0:19" ht="12.75"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0:19" ht="12.75"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0:19" ht="12.75"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0:19" ht="12.75"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0:19" ht="12.75"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0:19" ht="12.75"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0:19" ht="12.75"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0:19" ht="12.75"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0:19" ht="12.75"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0:19" ht="12.75"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0:19" ht="12.75"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0:19" ht="12.75"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0:19" ht="12.75"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0:19" ht="12.75"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0:19" ht="12.75"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0:19" ht="12.75"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0:19" ht="12.75"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0:19" ht="12.75"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0:19" ht="12.75"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0:19" ht="12.75"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0:19" ht="12.75"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0:19" ht="12.75"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0:19" ht="12.75"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0:19" ht="12.75"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0:19" ht="12.75"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0:19" ht="12.75"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0:19" ht="12.75"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0:19" ht="12.75"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0:19" ht="12.75"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0:19" ht="12.75"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0:19" ht="12.75"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0:19" ht="12.75"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0:19" ht="12.75"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0:19" ht="12.75"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0:19" ht="12.75"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0:19" ht="12.75"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0:19" ht="12.75"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0:19" ht="12.75"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0:19" ht="12.75"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0:19" ht="12.75"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0:19" ht="12.75"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0:19" ht="12.75"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0:19" ht="12.75"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0:19" ht="12.75"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0:19" ht="12.75"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0:19" ht="12.75"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0:19" ht="12.75"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0:19" ht="12.75"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0:19" ht="12.75"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0:19" ht="12.75"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0:19" ht="12.75"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0:19" ht="12.75"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0:19" ht="12.75"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0:19" ht="12.75"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0:19" ht="12.75"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0:19" ht="12.75"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0:19" ht="12.75"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0:19" ht="12.75"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0:19" ht="12.75"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0:19" ht="12.75"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0:19" ht="12.75"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0:19" ht="12.75"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0:19" ht="12.75"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0:19" ht="12.75"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0:19" ht="12.75"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0:19" ht="12.75"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0:19" ht="12.75"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0:19" ht="12.75"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0:19" ht="12.75"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0:19" ht="12.75"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0:19" ht="12.75"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0:19" ht="12.75"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0:19" ht="12.75"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0:19" ht="12.75"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0:19" ht="12.75"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0:19" ht="12.75"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0:19" ht="12.75"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0:19" ht="12.75"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0:19" ht="12.75"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0:19" ht="12.75"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0:19" ht="12.75"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0:19" ht="12.75"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0:19" ht="12.75"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0:19" ht="12.75"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0:19" ht="12.75"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0:19" ht="12.75"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0:19" ht="12.75"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0:19" ht="12.75"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0:19" ht="12.75"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0:19" ht="12.75"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0:19" ht="12.75"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0:19" ht="12.75"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0:19" ht="12.75"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0:19" ht="12.75"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0:19" ht="12.75"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0:19" ht="12.75"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0:19" ht="12.75"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0:19" ht="12.75"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0:19" ht="12.75"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0:19" ht="12.75"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0:19" ht="12.75"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0:19" ht="12.75"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0:19" ht="12.75">
      <c r="J306" s="3"/>
      <c r="K306" s="3"/>
      <c r="L306" s="3"/>
      <c r="M306" s="3"/>
      <c r="N306" s="3"/>
      <c r="O306" s="3"/>
      <c r="P306" s="3"/>
      <c r="Q306" s="3"/>
      <c r="R306" s="3"/>
      <c r="S306" s="3"/>
    </row>
  </sheetData>
  <mergeCells count="5">
    <mergeCell ref="A4:I4"/>
    <mergeCell ref="A6:I6"/>
    <mergeCell ref="E7:I7"/>
    <mergeCell ref="F8:G8"/>
    <mergeCell ref="H8:I8"/>
  </mergeCells>
  <printOptions horizontalCentered="1" verticalCentered="1"/>
  <pageMargins left="0.7874015748031497" right="0.7874015748031497" top="0" bottom="0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Agricultura, Pesca y Alimentacion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afuertes</dc:creator>
  <cp:keywords/>
  <dc:description/>
  <cp:lastModifiedBy>P34002</cp:lastModifiedBy>
  <cp:lastPrinted>2011-05-12T13:52:43Z</cp:lastPrinted>
  <dcterms:created xsi:type="dcterms:W3CDTF">2007-06-04T14:46:34Z</dcterms:created>
  <dcterms:modified xsi:type="dcterms:W3CDTF">2011-05-12T13:54:03Z</dcterms:modified>
  <cp:category/>
  <cp:version/>
  <cp:contentType/>
  <cp:contentStatus/>
</cp:coreProperties>
</file>