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'6.8.1'!$A$1:$D$48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4" i="1" s="1"/>
  <c r="C9" i="1" l="1"/>
  <c r="C10" i="1"/>
  <c r="C11" i="1"/>
  <c r="C15" i="1"/>
  <c r="C8" i="1"/>
  <c r="C13" i="1"/>
  <c r="C12" i="1"/>
  <c r="C17" i="1" l="1"/>
</calcChain>
</file>

<file path=xl/sharedStrings.xml><?xml version="1.0" encoding="utf-8"?>
<sst xmlns="http://schemas.openxmlformats.org/spreadsheetml/2006/main" count="16" uniqueCount="16">
  <si>
    <t>INVENTARIO NACIONAL</t>
  </si>
  <si>
    <t xml:space="preserve">6.8.1. ESTADO DE SALUD DE LOS BOSQUES: </t>
  </si>
  <si>
    <t xml:space="preserve"> Frecuencia y porcentaje de agentes causantes de daños, Nivel I 2019</t>
  </si>
  <si>
    <t>Causas de daños</t>
  </si>
  <si>
    <t>Número</t>
  </si>
  <si>
    <t>Porcentaje</t>
  </si>
  <si>
    <t>Caza y ganado</t>
  </si>
  <si>
    <t>Insectos</t>
  </si>
  <si>
    <t xml:space="preserve">Hongos </t>
  </si>
  <si>
    <t>Abióticos</t>
  </si>
  <si>
    <t>Acción del hombre</t>
  </si>
  <si>
    <t>Incendios</t>
  </si>
  <si>
    <t>Otros</t>
  </si>
  <si>
    <t>No identificados</t>
  </si>
  <si>
    <t>TOTAL</t>
  </si>
  <si>
    <t>Nota:  - Los datos corresponden a los árboles con más del 25% de defoliación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</si>
</sst>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_;\–#,##0.0__;0.0__;@__"/>
    <numFmt numFmtId="166" formatCode="#,##0__;\–#,##0__;0__;@__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</borders>
  <cellStyleXfs count="2">
    <xf numFmtId="0" fontId="0" fillId="0" borderId="0"/>
    <xf numFmtId="0" fontId="1" fillId="2" borderId="0"/>
  </cellStyleXfs>
  <cellXfs count="23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 applyAlignment="1">
      <alignment horizontal="center" wrapText="1"/>
    </xf>
    <xf numFmtId="0" fontId="3" fillId="2" borderId="0" xfId="1" applyFont="1" applyAlignment="1">
      <alignment horizontal="center" wrapText="1"/>
    </xf>
    <xf numFmtId="0" fontId="1" fillId="3" borderId="1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2" borderId="1" xfId="1" applyBorder="1" applyAlignment="1">
      <alignment horizontal="left" indent="1"/>
    </xf>
    <xf numFmtId="3" fontId="1" fillId="2" borderId="7" xfId="1" applyNumberFormat="1" applyBorder="1" applyAlignment="1">
      <alignment horizontal="right" indent="1"/>
    </xf>
    <xf numFmtId="164" fontId="1" fillId="2" borderId="7" xfId="1" applyNumberFormat="1" applyBorder="1" applyAlignment="1">
      <alignment horizontal="right" indent="1"/>
    </xf>
    <xf numFmtId="0" fontId="1" fillId="2" borderId="8" xfId="1" applyBorder="1" applyAlignment="1">
      <alignment horizontal="left" indent="1"/>
    </xf>
    <xf numFmtId="3" fontId="1" fillId="2" borderId="7" xfId="1" applyNumberFormat="1" applyBorder="1"/>
    <xf numFmtId="165" fontId="1" fillId="2" borderId="7" xfId="1" applyNumberFormat="1" applyFont="1" applyFill="1" applyBorder="1" applyAlignment="1" applyProtection="1">
      <alignment horizontal="right"/>
    </xf>
    <xf numFmtId="0" fontId="4" fillId="3" borderId="4" xfId="1" applyFont="1" applyFill="1" applyBorder="1" applyAlignment="1">
      <alignment horizontal="left" indent="2"/>
    </xf>
    <xf numFmtId="166" fontId="4" fillId="3" borderId="5" xfId="1" applyNumberFormat="1" applyFont="1" applyFill="1" applyBorder="1" applyAlignment="1" applyProtection="1">
      <alignment horizontal="right" indent="1"/>
    </xf>
    <xf numFmtId="165" fontId="4" fillId="3" borderId="6" xfId="1" applyNumberFormat="1" applyFont="1" applyFill="1" applyBorder="1" applyAlignment="1" applyProtection="1">
      <alignment horizontal="right" indent="1"/>
    </xf>
    <xf numFmtId="0" fontId="1" fillId="2" borderId="0" xfId="1" applyFont="1" applyBorder="1"/>
    <xf numFmtId="166" fontId="4" fillId="2" borderId="0" xfId="1" applyNumberFormat="1" applyFont="1" applyFill="1" applyBorder="1" applyAlignment="1" applyProtection="1">
      <alignment horizontal="right"/>
    </xf>
    <xf numFmtId="165" fontId="4" fillId="2" borderId="0" xfId="1" applyNumberFormat="1" applyFont="1" applyFill="1" applyBorder="1" applyAlignment="1" applyProtection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2019</a:t>
            </a:r>
          </a:p>
        </c:rich>
      </c:tx>
      <c:layout>
        <c:manualLayout>
          <c:xMode val="edge"/>
          <c:yMode val="edge"/>
          <c:x val="0.25481222716331442"/>
          <c:y val="1.647058823529434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4367661593559"/>
          <c:y val="0.33647058823530196"/>
          <c:w val="0.57992617689048065"/>
          <c:h val="0.291764705882358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6268931753549785E-2"/>
                  <c:y val="-4.13290103442952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938313731198266E-3"/>
                  <c:y val="4.72664739009291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109931312687243E-3"/>
                  <c:y val="-6.97442781102961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596497781230857E-2"/>
                  <c:y val="-6.0936853481550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'6.8.1'!$A$8:$A$15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'6.8.1'!$B$8:$B$15</c:f>
              <c:numCache>
                <c:formatCode>#,##0</c:formatCode>
                <c:ptCount val="8"/>
                <c:pt idx="0">
                  <c:v>31</c:v>
                </c:pt>
                <c:pt idx="1">
                  <c:v>1641</c:v>
                </c:pt>
                <c:pt idx="2">
                  <c:v>540</c:v>
                </c:pt>
                <c:pt idx="3">
                  <c:v>2753</c:v>
                </c:pt>
                <c:pt idx="4">
                  <c:v>332</c:v>
                </c:pt>
                <c:pt idx="5">
                  <c:v>91</c:v>
                </c:pt>
                <c:pt idx="6">
                  <c:v>617</c:v>
                </c:pt>
                <c:pt idx="7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60225"/>
          <c:w val="0.75836500054910039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20</xdr:row>
      <xdr:rowOff>38100</xdr:rowOff>
    </xdr:from>
    <xdr:to>
      <xdr:col>2</xdr:col>
      <xdr:colOff>1612900</xdr:colOff>
      <xdr:row>45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8">
          <cell r="A8" t="str">
            <v>Caza y ganado</v>
          </cell>
          <cell r="B8">
            <v>31</v>
          </cell>
        </row>
        <row r="9">
          <cell r="A9" t="str">
            <v>Insectos</v>
          </cell>
          <cell r="B9">
            <v>1641</v>
          </cell>
        </row>
        <row r="10">
          <cell r="A10" t="str">
            <v xml:space="preserve">Hongos </v>
          </cell>
          <cell r="B10">
            <v>540</v>
          </cell>
        </row>
        <row r="11">
          <cell r="A11" t="str">
            <v>Abióticos</v>
          </cell>
          <cell r="B11">
            <v>2753</v>
          </cell>
        </row>
        <row r="12">
          <cell r="A12" t="str">
            <v>Acción del hombre</v>
          </cell>
          <cell r="B12">
            <v>332</v>
          </cell>
        </row>
        <row r="13">
          <cell r="A13" t="str">
            <v>Incendios</v>
          </cell>
          <cell r="B13">
            <v>91</v>
          </cell>
        </row>
        <row r="14">
          <cell r="A14" t="str">
            <v>Otros</v>
          </cell>
          <cell r="B14">
            <v>617</v>
          </cell>
        </row>
        <row r="15">
          <cell r="A15" t="str">
            <v>No identificados</v>
          </cell>
          <cell r="B15">
            <v>19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25.88671875" style="2" customWidth="1"/>
    <col min="2" max="3" width="24.6640625" style="2" customWidth="1"/>
    <col min="4" max="4" width="3.109375" style="2" customWidth="1"/>
    <col min="5" max="16384" width="11.44140625" style="2"/>
  </cols>
  <sheetData>
    <row r="1" spans="1:3" ht="17.399999999999999" x14ac:dyDescent="0.3">
      <c r="A1" s="1" t="s">
        <v>0</v>
      </c>
      <c r="B1" s="1"/>
      <c r="C1" s="1"/>
    </row>
    <row r="3" spans="1:3" ht="15" customHeight="1" x14ac:dyDescent="0.25">
      <c r="A3" s="3" t="s">
        <v>1</v>
      </c>
      <c r="B3" s="3"/>
      <c r="C3" s="3"/>
    </row>
    <row r="4" spans="1:3" ht="15" customHeight="1" x14ac:dyDescent="0.25">
      <c r="A4" s="3" t="s">
        <v>2</v>
      </c>
      <c r="B4" s="3"/>
      <c r="C4" s="3"/>
    </row>
    <row r="5" spans="1:3" ht="14.4" thickBot="1" x14ac:dyDescent="0.3">
      <c r="A5" s="4"/>
      <c r="B5" s="4"/>
      <c r="C5" s="4"/>
    </row>
    <row r="6" spans="1:3" ht="18.75" customHeight="1" x14ac:dyDescent="0.25">
      <c r="A6" s="5" t="s">
        <v>3</v>
      </c>
      <c r="B6" s="6">
        <v>2019</v>
      </c>
      <c r="C6" s="7"/>
    </row>
    <row r="7" spans="1:3" ht="21" customHeight="1" thickBot="1" x14ac:dyDescent="0.3">
      <c r="A7" s="8"/>
      <c r="B7" s="9" t="s">
        <v>4</v>
      </c>
      <c r="C7" s="10" t="s">
        <v>5</v>
      </c>
    </row>
    <row r="8" spans="1:3" x14ac:dyDescent="0.25">
      <c r="A8" s="11" t="s">
        <v>6</v>
      </c>
      <c r="B8" s="12">
        <v>31</v>
      </c>
      <c r="C8" s="13">
        <f>B8/$B$17*100</f>
        <v>0.51460823373173969</v>
      </c>
    </row>
    <row r="9" spans="1:3" x14ac:dyDescent="0.25">
      <c r="A9" s="14" t="s">
        <v>7</v>
      </c>
      <c r="B9" s="12">
        <v>1641</v>
      </c>
      <c r="C9" s="13">
        <f t="shared" ref="C9:C15" si="0">B9/$B$17*100</f>
        <v>27.241035856573703</v>
      </c>
    </row>
    <row r="10" spans="1:3" x14ac:dyDescent="0.25">
      <c r="A10" s="14" t="s">
        <v>8</v>
      </c>
      <c r="B10" s="12">
        <v>540</v>
      </c>
      <c r="C10" s="13">
        <f t="shared" si="0"/>
        <v>8.9641434262948216</v>
      </c>
    </row>
    <row r="11" spans="1:3" x14ac:dyDescent="0.25">
      <c r="A11" s="14" t="s">
        <v>9</v>
      </c>
      <c r="B11" s="12">
        <v>2753</v>
      </c>
      <c r="C11" s="13">
        <f t="shared" si="0"/>
        <v>45.700531208499335</v>
      </c>
    </row>
    <row r="12" spans="1:3" x14ac:dyDescent="0.25">
      <c r="A12" s="14" t="s">
        <v>10</v>
      </c>
      <c r="B12" s="12">
        <v>332</v>
      </c>
      <c r="C12" s="13">
        <f t="shared" si="0"/>
        <v>5.5112881806108893</v>
      </c>
    </row>
    <row r="13" spans="1:3" x14ac:dyDescent="0.25">
      <c r="A13" s="14" t="s">
        <v>11</v>
      </c>
      <c r="B13" s="12">
        <v>91</v>
      </c>
      <c r="C13" s="13">
        <f t="shared" si="0"/>
        <v>1.5106241699867198</v>
      </c>
    </row>
    <row r="14" spans="1:3" x14ac:dyDescent="0.25">
      <c r="A14" s="14" t="s">
        <v>12</v>
      </c>
      <c r="B14" s="12">
        <v>617</v>
      </c>
      <c r="C14" s="13">
        <f t="shared" si="0"/>
        <v>10.242363877822045</v>
      </c>
    </row>
    <row r="15" spans="1:3" x14ac:dyDescent="0.25">
      <c r="A15" s="14" t="s">
        <v>13</v>
      </c>
      <c r="B15" s="12">
        <v>19</v>
      </c>
      <c r="C15" s="13">
        <f t="shared" si="0"/>
        <v>0.31540504648074369</v>
      </c>
    </row>
    <row r="16" spans="1:3" x14ac:dyDescent="0.25">
      <c r="A16" s="14"/>
      <c r="B16" s="15"/>
      <c r="C16" s="16"/>
    </row>
    <row r="17" spans="1:3" ht="18" customHeight="1" thickBot="1" x14ac:dyDescent="0.3">
      <c r="A17" s="17" t="s">
        <v>14</v>
      </c>
      <c r="B17" s="18">
        <f>SUM(B8:B15)</f>
        <v>6024</v>
      </c>
      <c r="C17" s="19">
        <f>SUM(C8:C15)</f>
        <v>100</v>
      </c>
    </row>
    <row r="18" spans="1:3" x14ac:dyDescent="0.25">
      <c r="A18" s="20" t="s">
        <v>15</v>
      </c>
      <c r="B18" s="21"/>
      <c r="C18" s="22"/>
    </row>
    <row r="46" ht="18.75" customHeight="1" x14ac:dyDescent="0.25"/>
  </sheetData>
  <mergeCells count="5">
    <mergeCell ref="A1:C1"/>
    <mergeCell ref="A3:C3"/>
    <mergeCell ref="A4:C4"/>
    <mergeCell ref="A6:A7"/>
    <mergeCell ref="B6:C6"/>
  </mergeCells>
  <printOptions horizontalCentered="1"/>
  <pageMargins left="0.4" right="0.32" top="0.59055118110236227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6.8.1</vt:lpstr>
      <vt:lpstr>'6.8.1'!Área_de_impresión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2020-03-27T09:33:19Z</dcterms:created>
  <dcterms:modified xsi:type="dcterms:W3CDTF">2020-03-27T09:33:20Z</dcterms:modified>
</cp:coreProperties>
</file>