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050" windowHeight="8460"/>
  </bookViews>
  <sheets>
    <sheet name="5.22a" sheetId="1" r:id="rId1"/>
    <sheet name="5.22b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>'[1]5.1'!#REF!</definedName>
    <definedName name="\B">#REF!</definedName>
    <definedName name="\C">'[1]5.1'!#REF!</definedName>
    <definedName name="\D">'[2]19.11-12'!$B$51</definedName>
    <definedName name="\G">'[1]5.1'!#REF!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#REF!</definedName>
    <definedName name="_SUP2">#REF!</definedName>
    <definedName name="_SUP3">#REF!</definedName>
    <definedName name="a">'[10]3.1'!#REF!</definedName>
    <definedName name="A_impresión_IM">#REF!</definedName>
    <definedName name="alk">'[2]19.11-12'!$B$53</definedName>
    <definedName name="AÑOSEÑA">#REF!</definedName>
    <definedName name="_xlnm.Print_Area" localSheetId="0">'5.22a'!$A$1:$S$38</definedName>
    <definedName name="_xlnm.Print_Area" localSheetId="1">'5.22b'!$A$1:$S$40</definedName>
    <definedName name="balan.xls" hidden="1">'[11]7.24'!$D$6:$D$27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'[10]3.1'!#REF!</definedName>
    <definedName name="IMP">#REF!</definedName>
    <definedName name="IMPR">#REF!</definedName>
    <definedName name="IMPRIMIR">#REF!</definedName>
    <definedName name="kk" hidden="1">'[7]19.14-15'!#REF!</definedName>
    <definedName name="kkjkj">#REF!</definedName>
    <definedName name="l">'[10]3.1'!#REF!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[9]GANADE1!$B$79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/>
  <c r="G15"/>
  <c r="G14"/>
</calcChain>
</file>

<file path=xl/sharedStrings.xml><?xml version="1.0" encoding="utf-8"?>
<sst xmlns="http://schemas.openxmlformats.org/spreadsheetml/2006/main" count="119" uniqueCount="36">
  <si>
    <t>DEMOGRAFÍA Y ASPECTOS SOCIALES</t>
  </si>
  <si>
    <t xml:space="preserve"> 5.22.  Principales indicadores: Convenios colectivos de trabajo</t>
  </si>
  <si>
    <t>Año de inicio de los efectos económicos</t>
  </si>
  <si>
    <t xml:space="preserve">Total </t>
  </si>
  <si>
    <t>Agrario</t>
  </si>
  <si>
    <t>Agricultura, ganadería, caza y servicios relacionados</t>
  </si>
  <si>
    <t>Silvicultura y explotación forestal</t>
  </si>
  <si>
    <t>Pesca y acuicultura</t>
  </si>
  <si>
    <t>No Agrario</t>
  </si>
  <si>
    <t>Total</t>
  </si>
  <si>
    <t>Industria</t>
  </si>
  <si>
    <t>Industria Industria de la alimentación</t>
  </si>
  <si>
    <t>Fabricación de bebidas</t>
  </si>
  <si>
    <t>Industria del tabaco</t>
  </si>
  <si>
    <t xml:space="preserve">Industria de la madera y del corcho, excepto muebles; cestería </t>
  </si>
  <si>
    <t>Industria del papel</t>
  </si>
  <si>
    <t>Artes gráficas, reproducción soportes grabados: impresión, encuadernac.</t>
  </si>
  <si>
    <t>Fabricación de muebles</t>
  </si>
  <si>
    <t>Otras industrias manufactureras</t>
  </si>
  <si>
    <t>Construcción</t>
  </si>
  <si>
    <t>Servicios</t>
  </si>
  <si>
    <t>2018(P)</t>
  </si>
  <si>
    <t>2019(A)</t>
  </si>
  <si>
    <t xml:space="preserve">Fuente: Ministerio de Trabajo, Migraciones y Seguridad Social </t>
  </si>
  <si>
    <t>Los datos por sectores de actividad están referidos a CNAE-2009</t>
  </si>
  <si>
    <t>P: Datos provisionales</t>
  </si>
  <si>
    <t>A: Avance</t>
  </si>
  <si>
    <t xml:space="preserve"> Principales indicadores: Trabajadores afectados</t>
  </si>
  <si>
    <t>2019 (A)</t>
  </si>
  <si>
    <t>Fuente: Ministerio de Trabajo, Migraciones y Seguridad Social</t>
  </si>
  <si>
    <t xml:space="preserve"> 5.22.  Principales indicadores: Aumento salarial pactado (en porcentaje)(1)</t>
  </si>
  <si>
    <t>2018 (P)</t>
  </si>
  <si>
    <t>(1) Los aumentos salariales que figuran en las series anuales tienen incorporadas las revisiones salariales por cláusula de salvaguarda. En las series mensuales se mantiene el incremento salarial pactado en origen.</t>
  </si>
  <si>
    <t xml:space="preserve"> Principales indicadores: Jornada media (horas/año)</t>
  </si>
  <si>
    <t>s/d</t>
  </si>
  <si>
    <t xml:space="preserve">s/d: sin datos 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</si>
</sst>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5">
    <font>
      <sz val="10"/>
      <name val="Arial"/>
    </font>
    <font>
      <b/>
      <sz val="14"/>
      <name val="Arial"/>
      <family val="2"/>
    </font>
    <font>
      <sz val="12"/>
      <name val="Helv"/>
    </font>
    <font>
      <sz val="10"/>
      <name val="Arial"/>
      <family val="2"/>
    </font>
    <font>
      <b/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 style="thin">
        <color indexed="53"/>
      </right>
      <top style="thin">
        <color indexed="53"/>
      </top>
      <bottom/>
      <diagonal/>
    </border>
    <border>
      <left style="thin">
        <color indexed="53"/>
      </left>
      <right/>
      <top style="medium">
        <color indexed="53"/>
      </top>
      <bottom style="thin">
        <color indexed="53"/>
      </bottom>
      <diagonal/>
    </border>
    <border>
      <left/>
      <right/>
      <top style="medium">
        <color indexed="53"/>
      </top>
      <bottom style="thin">
        <color indexed="53"/>
      </bottom>
      <diagonal/>
    </border>
    <border>
      <left/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/>
      <bottom/>
      <diagonal/>
    </border>
    <border>
      <left style="thin">
        <color indexed="53"/>
      </left>
      <right/>
      <top style="thin">
        <color indexed="53"/>
      </top>
      <bottom/>
      <diagonal/>
    </border>
    <border>
      <left/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/>
      <top/>
      <bottom style="medium">
        <color indexed="53"/>
      </bottom>
      <diagonal/>
    </border>
    <border>
      <left style="thin">
        <color indexed="53"/>
      </left>
      <right/>
      <top/>
      <bottom/>
      <diagonal/>
    </border>
    <border>
      <left/>
      <right/>
      <top style="medium">
        <color indexed="53"/>
      </top>
      <bottom/>
      <diagonal/>
    </border>
    <border>
      <left style="thin">
        <color indexed="53"/>
      </left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/>
      <top style="medium">
        <color indexed="53"/>
      </top>
      <bottom/>
      <diagonal/>
    </border>
  </borders>
  <cellStyleXfs count="8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</cellStyleXfs>
  <cellXfs count="95">
    <xf numFmtId="0" fontId="0" fillId="0" borderId="0" xfId="0"/>
    <xf numFmtId="0" fontId="3" fillId="0" borderId="0" xfId="1" applyFont="1"/>
    <xf numFmtId="0" fontId="4" fillId="2" borderId="0" xfId="1" applyFont="1" applyFill="1" applyAlignment="1"/>
    <xf numFmtId="0" fontId="3" fillId="0" borderId="1" xfId="1" applyFont="1" applyBorder="1"/>
    <xf numFmtId="0" fontId="3" fillId="0" borderId="6" xfId="1" applyFont="1" applyBorder="1" applyAlignment="1">
      <alignment horizontal="left"/>
    </xf>
    <xf numFmtId="3" fontId="0" fillId="0" borderId="7" xfId="0" applyNumberFormat="1" applyBorder="1" applyAlignment="1">
      <alignment horizontal="right" indent="1"/>
    </xf>
    <xf numFmtId="3" fontId="0" fillId="0" borderId="12" xfId="0" applyNumberFormat="1" applyBorder="1" applyAlignment="1">
      <alignment horizontal="right" indent="1"/>
    </xf>
    <xf numFmtId="0" fontId="3" fillId="0" borderId="6" xfId="1" applyFont="1" applyFill="1" applyBorder="1" applyAlignment="1">
      <alignment horizontal="left"/>
    </xf>
    <xf numFmtId="3" fontId="0" fillId="0" borderId="7" xfId="0" applyNumberFormat="1" applyFill="1" applyBorder="1" applyAlignment="1">
      <alignment horizontal="right" indent="1"/>
    </xf>
    <xf numFmtId="3" fontId="0" fillId="0" borderId="12" xfId="0" applyNumberFormat="1" applyFill="1" applyBorder="1" applyAlignment="1">
      <alignment horizontal="right" indent="1"/>
    </xf>
    <xf numFmtId="0" fontId="3" fillId="2" borderId="6" xfId="1" applyFont="1" applyFill="1" applyBorder="1" applyAlignment="1">
      <alignment horizontal="left"/>
    </xf>
    <xf numFmtId="3" fontId="0" fillId="2" borderId="7" xfId="0" applyNumberFormat="1" applyFill="1" applyBorder="1" applyAlignment="1">
      <alignment horizontal="right" indent="1"/>
    </xf>
    <xf numFmtId="3" fontId="0" fillId="2" borderId="12" xfId="0" applyNumberFormat="1" applyFill="1" applyBorder="1" applyAlignment="1">
      <alignment horizontal="right" indent="1"/>
    </xf>
    <xf numFmtId="0" fontId="3" fillId="2" borderId="0" xfId="1" applyFont="1" applyFill="1"/>
    <xf numFmtId="0" fontId="3" fillId="2" borderId="9" xfId="1" applyFont="1" applyFill="1" applyBorder="1" applyAlignment="1">
      <alignment horizontal="left"/>
    </xf>
    <xf numFmtId="3" fontId="0" fillId="0" borderId="10" xfId="0" applyNumberFormat="1" applyFill="1" applyBorder="1" applyAlignment="1">
      <alignment horizontal="right" indent="1"/>
    </xf>
    <xf numFmtId="3" fontId="0" fillId="0" borderId="11" xfId="0" applyNumberFormat="1" applyFill="1" applyBorder="1" applyAlignment="1">
      <alignment horizontal="right" indent="1"/>
    </xf>
    <xf numFmtId="0" fontId="3" fillId="0" borderId="13" xfId="5" applyNumberFormat="1" applyFont="1" applyBorder="1" applyAlignment="1">
      <alignment horizontal="left"/>
    </xf>
    <xf numFmtId="3" fontId="3" fillId="0" borderId="0" xfId="1" applyNumberFormat="1" applyFont="1"/>
    <xf numFmtId="0" fontId="3" fillId="0" borderId="0" xfId="1" applyFont="1" applyBorder="1"/>
    <xf numFmtId="0" fontId="3" fillId="0" borderId="0" xfId="5" applyFont="1" applyBorder="1"/>
    <xf numFmtId="0" fontId="3" fillId="0" borderId="0" xfId="1" applyFont="1" applyBorder="1" applyAlignment="1">
      <alignment horizontal="center"/>
    </xf>
    <xf numFmtId="0" fontId="0" fillId="0" borderId="0" xfId="0" applyBorder="1"/>
    <xf numFmtId="0" fontId="3" fillId="0" borderId="0" xfId="1" applyFont="1" applyAlignment="1">
      <alignment horizontal="center" vertical="center"/>
    </xf>
    <xf numFmtId="0" fontId="3" fillId="2" borderId="0" xfId="1" applyFont="1" applyFill="1" applyBorder="1"/>
    <xf numFmtId="0" fontId="3" fillId="0" borderId="0" xfId="5" applyFont="1" applyBorder="1" applyAlignment="1">
      <alignment horizontal="left"/>
    </xf>
    <xf numFmtId="0" fontId="3" fillId="0" borderId="0" xfId="5" applyFont="1" applyBorder="1" applyAlignment="1">
      <alignment horizontal="left"/>
    </xf>
    <xf numFmtId="0" fontId="3" fillId="3" borderId="3" xfId="4" applyFont="1" applyFill="1" applyBorder="1" applyAlignment="1">
      <alignment horizontal="center" vertical="center" wrapText="1"/>
    </xf>
    <xf numFmtId="0" fontId="3" fillId="3" borderId="10" xfId="4" applyFont="1" applyFill="1" applyBorder="1" applyAlignment="1">
      <alignment horizontal="center" vertical="center" wrapText="1"/>
    </xf>
    <xf numFmtId="0" fontId="3" fillId="3" borderId="8" xfId="4" applyFont="1" applyFill="1" applyBorder="1" applyAlignment="1">
      <alignment horizontal="center" vertical="center" wrapText="1"/>
    </xf>
    <xf numFmtId="0" fontId="3" fillId="3" borderId="11" xfId="4" applyFont="1" applyFill="1" applyBorder="1" applyAlignment="1">
      <alignment horizontal="center" vertical="center" wrapText="1"/>
    </xf>
    <xf numFmtId="0" fontId="3" fillId="2" borderId="0" xfId="6" applyFont="1" applyFill="1" applyAlignment="1" applyProtection="1">
      <alignment horizontal="left"/>
    </xf>
    <xf numFmtId="0" fontId="4" fillId="2" borderId="0" xfId="1" applyFont="1" applyFill="1" applyAlignment="1">
      <alignment horizontal="center"/>
    </xf>
    <xf numFmtId="0" fontId="3" fillId="3" borderId="2" xfId="1" applyFont="1" applyFill="1" applyBorder="1" applyAlignment="1">
      <alignment horizontal="center" vertical="center" wrapText="1"/>
    </xf>
    <xf numFmtId="0" fontId="3" fillId="3" borderId="6" xfId="1" applyFont="1" applyFill="1" applyBorder="1" applyAlignment="1">
      <alignment horizontal="center" vertical="center" wrapText="1"/>
    </xf>
    <xf numFmtId="0" fontId="3" fillId="3" borderId="9" xfId="1" applyFont="1" applyFill="1" applyBorder="1" applyAlignment="1">
      <alignment horizontal="center" vertical="center" wrapText="1"/>
    </xf>
    <xf numFmtId="0" fontId="3" fillId="3" borderId="3" xfId="2" applyFont="1" applyFill="1" applyBorder="1" applyAlignment="1">
      <alignment horizontal="center" vertical="center" wrapText="1"/>
    </xf>
    <xf numFmtId="0" fontId="3" fillId="3" borderId="7" xfId="2" applyFont="1" applyFill="1" applyBorder="1" applyAlignment="1">
      <alignment horizontal="center" vertical="center" wrapText="1"/>
    </xf>
    <xf numFmtId="0" fontId="3" fillId="3" borderId="10" xfId="2" applyFont="1" applyFill="1" applyBorder="1" applyAlignment="1">
      <alignment horizontal="center" vertical="center" wrapText="1"/>
    </xf>
    <xf numFmtId="0" fontId="3" fillId="3" borderId="4" xfId="3" applyFont="1" applyFill="1" applyBorder="1" applyAlignment="1">
      <alignment horizontal="center" vertical="center"/>
    </xf>
    <xf numFmtId="0" fontId="3" fillId="3" borderId="5" xfId="3" applyFont="1" applyFill="1" applyBorder="1" applyAlignment="1">
      <alignment horizontal="center" vertical="center"/>
    </xf>
    <xf numFmtId="0" fontId="3" fillId="3" borderId="3" xfId="3" applyFont="1" applyFill="1" applyBorder="1" applyAlignment="1">
      <alignment horizontal="center" vertical="center"/>
    </xf>
    <xf numFmtId="0" fontId="3" fillId="3" borderId="10" xfId="3" applyFont="1" applyFill="1" applyBorder="1" applyAlignment="1">
      <alignment horizontal="center" vertical="center"/>
    </xf>
    <xf numFmtId="0" fontId="3" fillId="2" borderId="0" xfId="6" applyFont="1" applyFill="1" applyBorder="1" applyAlignment="1" applyProtection="1">
      <alignment horizontal="left"/>
    </xf>
    <xf numFmtId="0" fontId="1" fillId="0" borderId="0" xfId="0" applyFont="1" applyAlignment="1">
      <alignment horizontal="center"/>
    </xf>
    <xf numFmtId="0" fontId="1" fillId="4" borderId="0" xfId="7" applyFont="1" applyFill="1" applyAlignment="1">
      <alignment horizontal="center"/>
    </xf>
    <xf numFmtId="0" fontId="3" fillId="4" borderId="0" xfId="7" applyFill="1"/>
    <xf numFmtId="0" fontId="3" fillId="4" borderId="0" xfId="1" applyFont="1" applyFill="1"/>
    <xf numFmtId="0" fontId="4" fillId="4" borderId="0" xfId="1" applyFont="1" applyFill="1" applyAlignment="1">
      <alignment horizontal="center"/>
    </xf>
    <xf numFmtId="0" fontId="4" fillId="4" borderId="0" xfId="1" applyFont="1" applyFill="1" applyAlignment="1"/>
    <xf numFmtId="0" fontId="3" fillId="5" borderId="2" xfId="1" applyFont="1" applyFill="1" applyBorder="1" applyAlignment="1">
      <alignment horizontal="center" vertical="center" wrapText="1"/>
    </xf>
    <xf numFmtId="0" fontId="3" fillId="5" borderId="14" xfId="2" applyFont="1" applyFill="1" applyBorder="1" applyAlignment="1">
      <alignment horizontal="center" vertical="center" wrapText="1"/>
    </xf>
    <xf numFmtId="0" fontId="3" fillId="5" borderId="4" xfId="3" applyFont="1" applyFill="1" applyBorder="1" applyAlignment="1">
      <alignment horizontal="center" vertical="center"/>
    </xf>
    <xf numFmtId="0" fontId="3" fillId="5" borderId="5" xfId="3" applyFont="1" applyFill="1" applyBorder="1" applyAlignment="1">
      <alignment horizontal="center" vertical="center"/>
    </xf>
    <xf numFmtId="0" fontId="3" fillId="4" borderId="0" xfId="1" applyFont="1" applyFill="1" applyAlignment="1">
      <alignment horizontal="center" vertical="center"/>
    </xf>
    <xf numFmtId="0" fontId="3" fillId="5" borderId="6" xfId="1" applyFont="1" applyFill="1" applyBorder="1" applyAlignment="1">
      <alignment horizontal="center" vertical="center" wrapText="1"/>
    </xf>
    <xf numFmtId="0" fontId="3" fillId="5" borderId="7" xfId="2" applyFont="1" applyFill="1" applyBorder="1" applyAlignment="1">
      <alignment horizontal="center" vertical="center" wrapText="1"/>
    </xf>
    <xf numFmtId="0" fontId="3" fillId="5" borderId="3" xfId="3" applyFont="1" applyFill="1" applyBorder="1" applyAlignment="1">
      <alignment horizontal="center" vertical="center"/>
    </xf>
    <xf numFmtId="0" fontId="3" fillId="5" borderId="3" xfId="4" applyFont="1" applyFill="1" applyBorder="1" applyAlignment="1">
      <alignment horizontal="center" vertical="center" wrapText="1"/>
    </xf>
    <xf numFmtId="0" fontId="3" fillId="5" borderId="8" xfId="4" applyFont="1" applyFill="1" applyBorder="1" applyAlignment="1">
      <alignment horizontal="center" vertical="center" wrapText="1"/>
    </xf>
    <xf numFmtId="0" fontId="3" fillId="5" borderId="9" xfId="1" applyFont="1" applyFill="1" applyBorder="1" applyAlignment="1">
      <alignment horizontal="center" vertical="center" wrapText="1"/>
    </xf>
    <xf numFmtId="0" fontId="3" fillId="5" borderId="10" xfId="2" applyFont="1" applyFill="1" applyBorder="1" applyAlignment="1">
      <alignment horizontal="center" vertical="center" wrapText="1"/>
    </xf>
    <xf numFmtId="0" fontId="3" fillId="5" borderId="10" xfId="3" applyFont="1" applyFill="1" applyBorder="1" applyAlignment="1">
      <alignment horizontal="center" vertical="center"/>
    </xf>
    <xf numFmtId="0" fontId="3" fillId="5" borderId="10" xfId="4" applyFont="1" applyFill="1" applyBorder="1" applyAlignment="1">
      <alignment horizontal="center" vertical="center" wrapText="1"/>
    </xf>
    <xf numFmtId="0" fontId="3" fillId="5" borderId="11" xfId="4" applyFont="1" applyFill="1" applyBorder="1" applyAlignment="1">
      <alignment horizontal="center" vertical="center" wrapText="1"/>
    </xf>
    <xf numFmtId="0" fontId="3" fillId="4" borderId="2" xfId="1" applyFont="1" applyFill="1" applyBorder="1" applyAlignment="1">
      <alignment horizontal="left"/>
    </xf>
    <xf numFmtId="4" fontId="3" fillId="4" borderId="14" xfId="7" applyNumberFormat="1" applyFill="1" applyBorder="1" applyAlignment="1">
      <alignment horizontal="right" indent="1"/>
    </xf>
    <xf numFmtId="4" fontId="3" fillId="4" borderId="15" xfId="7" applyNumberFormat="1" applyFill="1" applyBorder="1" applyAlignment="1">
      <alignment horizontal="right" indent="1"/>
    </xf>
    <xf numFmtId="0" fontId="3" fillId="4" borderId="6" xfId="1" applyFont="1" applyFill="1" applyBorder="1" applyAlignment="1">
      <alignment horizontal="left"/>
    </xf>
    <xf numFmtId="4" fontId="3" fillId="4" borderId="7" xfId="7" applyNumberFormat="1" applyFill="1" applyBorder="1" applyAlignment="1">
      <alignment horizontal="right" indent="1"/>
    </xf>
    <xf numFmtId="4" fontId="3" fillId="4" borderId="12" xfId="7" applyNumberFormat="1" applyFill="1" applyBorder="1" applyAlignment="1">
      <alignment horizontal="right" indent="1"/>
    </xf>
    <xf numFmtId="0" fontId="3" fillId="4" borderId="0" xfId="1" applyFont="1" applyFill="1" applyBorder="1"/>
    <xf numFmtId="0" fontId="3" fillId="0" borderId="9" xfId="1" applyFont="1" applyFill="1" applyBorder="1" applyAlignment="1">
      <alignment horizontal="left"/>
    </xf>
    <xf numFmtId="4" fontId="3" fillId="0" borderId="10" xfId="7" applyNumberFormat="1" applyFill="1" applyBorder="1" applyAlignment="1">
      <alignment horizontal="right" indent="1"/>
    </xf>
    <xf numFmtId="4" fontId="3" fillId="0" borderId="10" xfId="7" applyNumberFormat="1" applyFont="1" applyFill="1" applyBorder="1" applyAlignment="1">
      <alignment horizontal="right" indent="1"/>
    </xf>
    <xf numFmtId="4" fontId="3" fillId="0" borderId="11" xfId="7" applyNumberFormat="1" applyFill="1" applyBorder="1" applyAlignment="1">
      <alignment horizontal="right" indent="1"/>
    </xf>
    <xf numFmtId="0" fontId="3" fillId="4" borderId="0" xfId="5" applyNumberFormat="1" applyFont="1" applyFill="1" applyBorder="1" applyAlignment="1">
      <alignment horizontal="left"/>
    </xf>
    <xf numFmtId="0" fontId="3" fillId="4" borderId="0" xfId="6" applyFont="1" applyFill="1" applyAlignment="1" applyProtection="1">
      <alignment horizontal="left"/>
    </xf>
    <xf numFmtId="0" fontId="3" fillId="4" borderId="0" xfId="5" applyFont="1" applyFill="1" applyBorder="1" applyAlignment="1">
      <alignment horizontal="left"/>
    </xf>
    <xf numFmtId="0" fontId="3" fillId="4" borderId="0" xfId="1" applyFont="1" applyFill="1" applyBorder="1" applyAlignment="1">
      <alignment horizontal="left" wrapText="1"/>
    </xf>
    <xf numFmtId="0" fontId="3" fillId="4" borderId="0" xfId="5" applyFont="1" applyFill="1" applyBorder="1"/>
    <xf numFmtId="0" fontId="3" fillId="4" borderId="0" xfId="5" applyFont="1" applyFill="1" applyBorder="1" applyAlignment="1">
      <alignment horizontal="left"/>
    </xf>
    <xf numFmtId="0" fontId="3" fillId="0" borderId="0" xfId="1" applyFont="1" applyFill="1" applyBorder="1" applyAlignment="1">
      <alignment horizontal="left" wrapText="1"/>
    </xf>
    <xf numFmtId="0" fontId="3" fillId="4" borderId="1" xfId="1" applyFont="1" applyFill="1" applyBorder="1"/>
    <xf numFmtId="0" fontId="3" fillId="5" borderId="3" xfId="2" applyFont="1" applyFill="1" applyBorder="1" applyAlignment="1">
      <alignment horizontal="center" vertical="center" wrapText="1"/>
    </xf>
    <xf numFmtId="164" fontId="3" fillId="4" borderId="7" xfId="7" applyNumberFormat="1" applyFill="1" applyBorder="1" applyAlignment="1">
      <alignment horizontal="right" indent="1"/>
    </xf>
    <xf numFmtId="164" fontId="3" fillId="4" borderId="12" xfId="7" applyNumberFormat="1" applyFill="1" applyBorder="1" applyAlignment="1">
      <alignment horizontal="right" indent="1"/>
    </xf>
    <xf numFmtId="165" fontId="3" fillId="4" borderId="7" xfId="7" applyNumberFormat="1" applyFill="1" applyBorder="1" applyAlignment="1">
      <alignment horizontal="right" indent="1"/>
    </xf>
    <xf numFmtId="165" fontId="3" fillId="4" borderId="12" xfId="7" applyNumberFormat="1" applyFill="1" applyBorder="1" applyAlignment="1">
      <alignment horizontal="right" indent="1"/>
    </xf>
    <xf numFmtId="0" fontId="3" fillId="4" borderId="9" xfId="1" applyFont="1" applyFill="1" applyBorder="1" applyAlignment="1">
      <alignment horizontal="left"/>
    </xf>
    <xf numFmtId="164" fontId="3" fillId="0" borderId="10" xfId="7" applyNumberFormat="1" applyFill="1" applyBorder="1" applyAlignment="1">
      <alignment horizontal="right" indent="1"/>
    </xf>
    <xf numFmtId="164" fontId="3" fillId="0" borderId="10" xfId="7" applyNumberFormat="1" applyFont="1" applyFill="1" applyBorder="1" applyAlignment="1">
      <alignment horizontal="right" indent="1"/>
    </xf>
    <xf numFmtId="165" fontId="3" fillId="0" borderId="10" xfId="7" applyNumberFormat="1" applyFill="1" applyBorder="1" applyAlignment="1">
      <alignment horizontal="right" indent="1"/>
    </xf>
    <xf numFmtId="165" fontId="3" fillId="0" borderId="11" xfId="7" applyNumberFormat="1" applyFill="1" applyBorder="1" applyAlignment="1">
      <alignment horizontal="right" indent="1"/>
    </xf>
    <xf numFmtId="0" fontId="3" fillId="4" borderId="13" xfId="5" applyNumberFormat="1" applyFont="1" applyFill="1" applyBorder="1" applyAlignment="1">
      <alignment horizontal="left"/>
    </xf>
  </cellXfs>
  <cellStyles count="8">
    <cellStyle name="Normal" xfId="0" builtinId="0"/>
    <cellStyle name="Normal 2" xfId="7"/>
    <cellStyle name="Normal_DEMOG10" xfId="1"/>
    <cellStyle name="Normal_DEMOG11" xfId="4"/>
    <cellStyle name="Normal_DEMOG12" xfId="5"/>
    <cellStyle name="Normal_DEMOG15" xfId="3"/>
    <cellStyle name="Normal_DEMOG3" xfId="6"/>
    <cellStyle name="Normal_DEMOG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9/CAPITULOS/AE19-C05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internacional\faostat%20agricola\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1"/>
      <sheetName val="5.2"/>
      <sheetName val="5.3"/>
      <sheetName val="5.4"/>
      <sheetName val="5.5"/>
      <sheetName val="5.6.1"/>
      <sheetName val="5.6.2"/>
      <sheetName val="5.6.3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a"/>
      <sheetName val="5.22b"/>
      <sheetName val="5.23"/>
      <sheetName val="5.24"/>
      <sheetName val="5.25"/>
      <sheetName val="5.26"/>
      <sheetName val="5.27"/>
      <sheetName val="5.28"/>
      <sheetName val="5.29"/>
      <sheetName val="5.30"/>
      <sheetName val="5.31"/>
      <sheetName val="5.32"/>
      <sheetName val="5.3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U38"/>
  <sheetViews>
    <sheetView showGridLines="0" tabSelected="1" view="pageBreakPreview" topLeftCell="A19" zoomScale="75" zoomScaleNormal="75" zoomScaleSheetLayoutView="75" workbookViewId="0">
      <selection activeCell="A36" sqref="A36:E36"/>
    </sheetView>
  </sheetViews>
  <sheetFormatPr baseColWidth="10" defaultColWidth="19.140625" defaultRowHeight="12.75"/>
  <cols>
    <col min="1" max="1" width="18.85546875" style="1" customWidth="1"/>
    <col min="2" max="3" width="16.42578125" style="1" customWidth="1"/>
    <col min="4" max="4" width="18" style="1" customWidth="1"/>
    <col min="5" max="11" width="16.42578125" style="1" customWidth="1"/>
    <col min="12" max="12" width="19.5703125" style="1" customWidth="1"/>
    <col min="13" max="13" width="16.42578125" style="1" customWidth="1"/>
    <col min="14" max="14" width="20" style="1" customWidth="1"/>
    <col min="15" max="18" width="16.42578125" style="1" customWidth="1"/>
    <col min="19" max="19" width="10.7109375" style="1" customWidth="1"/>
    <col min="20" max="16384" width="19.140625" style="1"/>
  </cols>
  <sheetData>
    <row r="1" spans="1:21" ht="18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/>
      <c r="T1"/>
      <c r="U1"/>
    </row>
    <row r="3" spans="1:21" ht="15">
      <c r="A3" s="32" t="s">
        <v>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2"/>
    </row>
    <row r="4" spans="1:21" ht="13.5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21" ht="39" customHeight="1">
      <c r="A5" s="33" t="s">
        <v>2</v>
      </c>
      <c r="B5" s="36" t="s">
        <v>3</v>
      </c>
      <c r="C5" s="36" t="s">
        <v>4</v>
      </c>
      <c r="D5" s="36" t="s">
        <v>5</v>
      </c>
      <c r="E5" s="36" t="s">
        <v>6</v>
      </c>
      <c r="F5" s="36" t="s">
        <v>7</v>
      </c>
      <c r="G5" s="39" t="s">
        <v>8</v>
      </c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</row>
    <row r="6" spans="1:21" ht="12.75" customHeight="1">
      <c r="A6" s="34"/>
      <c r="B6" s="37"/>
      <c r="C6" s="37"/>
      <c r="D6" s="37"/>
      <c r="E6" s="37"/>
      <c r="F6" s="37"/>
      <c r="G6" s="41" t="s">
        <v>9</v>
      </c>
      <c r="H6" s="27" t="s">
        <v>10</v>
      </c>
      <c r="I6" s="27" t="s">
        <v>11</v>
      </c>
      <c r="J6" s="27" t="s">
        <v>12</v>
      </c>
      <c r="K6" s="27" t="s">
        <v>13</v>
      </c>
      <c r="L6" s="27" t="s">
        <v>14</v>
      </c>
      <c r="M6" s="27" t="s">
        <v>15</v>
      </c>
      <c r="N6" s="27" t="s">
        <v>16</v>
      </c>
      <c r="O6" s="27" t="s">
        <v>17</v>
      </c>
      <c r="P6" s="27" t="s">
        <v>18</v>
      </c>
      <c r="Q6" s="29" t="s">
        <v>19</v>
      </c>
      <c r="R6" s="29" t="s">
        <v>20</v>
      </c>
    </row>
    <row r="7" spans="1:21" ht="86.25" customHeight="1" thickBot="1">
      <c r="A7" s="35"/>
      <c r="B7" s="38"/>
      <c r="C7" s="38"/>
      <c r="D7" s="38"/>
      <c r="E7" s="38"/>
      <c r="F7" s="38"/>
      <c r="G7" s="42"/>
      <c r="H7" s="28"/>
      <c r="I7" s="28"/>
      <c r="J7" s="28"/>
      <c r="K7" s="28"/>
      <c r="L7" s="28"/>
      <c r="M7" s="28"/>
      <c r="N7" s="28"/>
      <c r="O7" s="28"/>
      <c r="P7" s="28"/>
      <c r="Q7" s="30"/>
      <c r="R7" s="30"/>
    </row>
    <row r="8" spans="1:21" ht="48.75" customHeight="1">
      <c r="A8" s="4">
        <v>2011</v>
      </c>
      <c r="B8" s="5">
        <v>4585</v>
      </c>
      <c r="C8" s="5">
        <v>65</v>
      </c>
      <c r="D8" s="5">
        <v>50</v>
      </c>
      <c r="E8" s="5">
        <v>11</v>
      </c>
      <c r="F8" s="5">
        <v>4</v>
      </c>
      <c r="G8" s="5">
        <v>4520</v>
      </c>
      <c r="H8" s="5">
        <v>1649</v>
      </c>
      <c r="I8" s="5">
        <v>250</v>
      </c>
      <c r="J8" s="5">
        <v>96</v>
      </c>
      <c r="K8" s="5">
        <v>6</v>
      </c>
      <c r="L8" s="5">
        <v>63</v>
      </c>
      <c r="M8" s="5">
        <v>26</v>
      </c>
      <c r="N8" s="5">
        <v>18</v>
      </c>
      <c r="O8" s="5">
        <v>12</v>
      </c>
      <c r="P8" s="5">
        <v>16</v>
      </c>
      <c r="Q8" s="6">
        <v>122</v>
      </c>
      <c r="R8" s="6">
        <v>2749</v>
      </c>
    </row>
    <row r="9" spans="1:21" ht="22.5" customHeight="1">
      <c r="A9" s="4">
        <v>2012</v>
      </c>
      <c r="B9" s="5">
        <v>4376</v>
      </c>
      <c r="C9" s="5">
        <v>59</v>
      </c>
      <c r="D9" s="5">
        <v>47</v>
      </c>
      <c r="E9" s="5">
        <v>9</v>
      </c>
      <c r="F9" s="5">
        <v>3</v>
      </c>
      <c r="G9" s="5">
        <v>4317</v>
      </c>
      <c r="H9" s="5">
        <v>1743</v>
      </c>
      <c r="I9" s="5">
        <v>255</v>
      </c>
      <c r="J9" s="5">
        <v>105</v>
      </c>
      <c r="K9" s="5">
        <v>5</v>
      </c>
      <c r="L9" s="5">
        <v>60</v>
      </c>
      <c r="M9" s="5">
        <v>32</v>
      </c>
      <c r="N9" s="5">
        <v>14</v>
      </c>
      <c r="O9" s="5">
        <v>10</v>
      </c>
      <c r="P9" s="5">
        <v>15</v>
      </c>
      <c r="Q9" s="6">
        <v>103</v>
      </c>
      <c r="R9" s="6">
        <v>2471</v>
      </c>
    </row>
    <row r="10" spans="1:21" ht="22.5" customHeight="1">
      <c r="A10" s="4">
        <v>2013</v>
      </c>
      <c r="B10" s="5">
        <v>4589</v>
      </c>
      <c r="C10" s="5">
        <v>62</v>
      </c>
      <c r="D10" s="5">
        <v>51</v>
      </c>
      <c r="E10" s="5">
        <v>7</v>
      </c>
      <c r="F10" s="5">
        <v>4</v>
      </c>
      <c r="G10" s="5">
        <v>4527</v>
      </c>
      <c r="H10" s="5">
        <v>1801</v>
      </c>
      <c r="I10" s="5">
        <v>261</v>
      </c>
      <c r="J10" s="5">
        <v>101</v>
      </c>
      <c r="K10" s="5">
        <v>7</v>
      </c>
      <c r="L10" s="5">
        <v>60</v>
      </c>
      <c r="M10" s="5">
        <v>28</v>
      </c>
      <c r="N10" s="5">
        <v>15</v>
      </c>
      <c r="O10" s="5">
        <v>13</v>
      </c>
      <c r="P10" s="5">
        <v>18</v>
      </c>
      <c r="Q10" s="6">
        <v>109</v>
      </c>
      <c r="R10" s="6">
        <v>2617</v>
      </c>
    </row>
    <row r="11" spans="1:21" ht="22.5" customHeight="1">
      <c r="A11" s="4">
        <v>2014</v>
      </c>
      <c r="B11" s="5">
        <v>5185</v>
      </c>
      <c r="C11" s="5">
        <v>78</v>
      </c>
      <c r="D11" s="5">
        <v>63</v>
      </c>
      <c r="E11" s="5">
        <v>8</v>
      </c>
      <c r="F11" s="5">
        <v>7</v>
      </c>
      <c r="G11" s="5">
        <v>5107</v>
      </c>
      <c r="H11" s="5">
        <v>1942</v>
      </c>
      <c r="I11" s="5">
        <v>292</v>
      </c>
      <c r="J11" s="5">
        <v>111</v>
      </c>
      <c r="K11" s="5">
        <v>6</v>
      </c>
      <c r="L11" s="5">
        <v>34</v>
      </c>
      <c r="M11" s="5">
        <v>35</v>
      </c>
      <c r="N11" s="5">
        <v>16</v>
      </c>
      <c r="O11" s="5">
        <v>14</v>
      </c>
      <c r="P11" s="5">
        <v>29</v>
      </c>
      <c r="Q11" s="6">
        <v>127</v>
      </c>
      <c r="R11" s="6">
        <v>3038</v>
      </c>
    </row>
    <row r="12" spans="1:21" ht="22.5" customHeight="1">
      <c r="A12" s="7">
        <v>2015</v>
      </c>
      <c r="B12" s="8">
        <v>5599</v>
      </c>
      <c r="C12" s="8">
        <v>86</v>
      </c>
      <c r="D12" s="8">
        <v>69</v>
      </c>
      <c r="E12" s="8">
        <v>12</v>
      </c>
      <c r="F12" s="8">
        <v>5</v>
      </c>
      <c r="G12" s="8">
        <v>5513</v>
      </c>
      <c r="H12" s="8">
        <v>1986</v>
      </c>
      <c r="I12" s="8">
        <v>312</v>
      </c>
      <c r="J12" s="8">
        <v>103</v>
      </c>
      <c r="K12" s="8">
        <v>7</v>
      </c>
      <c r="L12" s="8">
        <v>33</v>
      </c>
      <c r="M12" s="8">
        <v>31</v>
      </c>
      <c r="N12" s="8">
        <v>21</v>
      </c>
      <c r="O12" s="8">
        <v>24</v>
      </c>
      <c r="P12" s="8">
        <v>28</v>
      </c>
      <c r="Q12" s="9">
        <v>154</v>
      </c>
      <c r="R12" s="9">
        <v>3373</v>
      </c>
    </row>
    <row r="13" spans="1:21" s="13" customFormat="1" ht="22.5" customHeight="1">
      <c r="A13" s="10">
        <v>2016</v>
      </c>
      <c r="B13" s="11">
        <v>5640</v>
      </c>
      <c r="C13" s="11">
        <v>94</v>
      </c>
      <c r="D13" s="11">
        <v>70</v>
      </c>
      <c r="E13" s="11">
        <v>12</v>
      </c>
      <c r="F13" s="11">
        <v>12</v>
      </c>
      <c r="G13" s="8">
        <v>5546</v>
      </c>
      <c r="H13" s="11">
        <v>1995</v>
      </c>
      <c r="I13" s="11">
        <v>323</v>
      </c>
      <c r="J13" s="11">
        <v>94</v>
      </c>
      <c r="K13" s="11">
        <v>6</v>
      </c>
      <c r="L13" s="11">
        <v>44</v>
      </c>
      <c r="M13" s="11">
        <v>33</v>
      </c>
      <c r="N13" s="11">
        <v>19</v>
      </c>
      <c r="O13" s="11">
        <v>22</v>
      </c>
      <c r="P13" s="11">
        <v>32</v>
      </c>
      <c r="Q13" s="12">
        <v>158</v>
      </c>
      <c r="R13" s="12">
        <v>3393</v>
      </c>
    </row>
    <row r="14" spans="1:21" s="13" customFormat="1" ht="22.5" customHeight="1">
      <c r="A14" s="10">
        <v>2017</v>
      </c>
      <c r="B14" s="8">
        <v>5741</v>
      </c>
      <c r="C14" s="8">
        <v>105</v>
      </c>
      <c r="D14" s="8">
        <v>85</v>
      </c>
      <c r="E14" s="8">
        <v>11</v>
      </c>
      <c r="F14" s="8">
        <v>9</v>
      </c>
      <c r="G14" s="8">
        <f>B14-C14</f>
        <v>5636</v>
      </c>
      <c r="H14" s="8">
        <v>2036</v>
      </c>
      <c r="I14" s="8">
        <v>310</v>
      </c>
      <c r="J14" s="8">
        <v>92</v>
      </c>
      <c r="K14" s="8">
        <v>5</v>
      </c>
      <c r="L14" s="8">
        <v>44</v>
      </c>
      <c r="M14" s="8">
        <v>31</v>
      </c>
      <c r="N14" s="8">
        <v>18</v>
      </c>
      <c r="O14" s="8">
        <v>27</v>
      </c>
      <c r="P14" s="8">
        <v>37</v>
      </c>
      <c r="Q14" s="9">
        <v>173</v>
      </c>
      <c r="R14" s="9">
        <v>3427</v>
      </c>
    </row>
    <row r="15" spans="1:21" ht="22.5" customHeight="1">
      <c r="A15" s="10" t="s">
        <v>21</v>
      </c>
      <c r="B15" s="8">
        <v>4360</v>
      </c>
      <c r="C15" s="8">
        <v>82</v>
      </c>
      <c r="D15" s="8">
        <v>68</v>
      </c>
      <c r="E15" s="8">
        <v>7</v>
      </c>
      <c r="F15" s="8">
        <v>7</v>
      </c>
      <c r="G15" s="8">
        <f>B15-C15</f>
        <v>4278</v>
      </c>
      <c r="H15" s="8">
        <v>1611</v>
      </c>
      <c r="I15" s="8">
        <v>251</v>
      </c>
      <c r="J15" s="8">
        <v>66</v>
      </c>
      <c r="K15" s="8">
        <v>5</v>
      </c>
      <c r="L15" s="8">
        <v>45</v>
      </c>
      <c r="M15" s="8">
        <v>21</v>
      </c>
      <c r="N15" s="8">
        <v>15</v>
      </c>
      <c r="O15" s="8">
        <v>30</v>
      </c>
      <c r="P15" s="8">
        <v>27</v>
      </c>
      <c r="Q15" s="9">
        <v>134</v>
      </c>
      <c r="R15" s="9">
        <v>2533</v>
      </c>
    </row>
    <row r="16" spans="1:21" ht="22.5" customHeight="1" thickBot="1">
      <c r="A16" s="14" t="s">
        <v>22</v>
      </c>
      <c r="B16" s="15">
        <v>3536</v>
      </c>
      <c r="C16" s="15">
        <v>72</v>
      </c>
      <c r="D16" s="15">
        <v>59</v>
      </c>
      <c r="E16" s="15">
        <v>8</v>
      </c>
      <c r="F16" s="15">
        <v>5</v>
      </c>
      <c r="G16" s="15">
        <f>B16-C16</f>
        <v>3464</v>
      </c>
      <c r="H16" s="15">
        <v>1338</v>
      </c>
      <c r="I16" s="15">
        <v>204</v>
      </c>
      <c r="J16" s="15">
        <v>55</v>
      </c>
      <c r="K16" s="15">
        <v>4</v>
      </c>
      <c r="L16" s="15">
        <v>41</v>
      </c>
      <c r="M16" s="15">
        <v>14</v>
      </c>
      <c r="N16" s="15">
        <v>16</v>
      </c>
      <c r="O16" s="15">
        <v>28</v>
      </c>
      <c r="P16" s="15">
        <v>20</v>
      </c>
      <c r="Q16" s="16">
        <v>116</v>
      </c>
      <c r="R16" s="16">
        <v>2010</v>
      </c>
    </row>
    <row r="17" spans="1:19" ht="18" customHeight="1">
      <c r="A17" s="17" t="s">
        <v>23</v>
      </c>
      <c r="G17" s="18"/>
    </row>
    <row r="18" spans="1:19" ht="18" customHeight="1">
      <c r="A18" s="43" t="s">
        <v>24</v>
      </c>
      <c r="B18" s="43"/>
      <c r="C18" s="43"/>
      <c r="D18" s="43"/>
      <c r="E18" s="43"/>
      <c r="F18" s="19"/>
      <c r="G18" s="18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</row>
    <row r="19" spans="1:19" ht="18" customHeight="1">
      <c r="A19" s="26" t="s">
        <v>25</v>
      </c>
      <c r="B19" s="26"/>
      <c r="C19" s="20"/>
      <c r="D19" s="20"/>
      <c r="E19" s="20"/>
      <c r="F19" s="20"/>
      <c r="G19" s="18"/>
      <c r="H19" s="21"/>
      <c r="I19" s="21"/>
      <c r="J19" s="21"/>
      <c r="K19" s="19"/>
      <c r="L19" s="19"/>
      <c r="M19" s="19"/>
      <c r="N19" s="19"/>
      <c r="O19" s="19"/>
      <c r="P19" s="19"/>
      <c r="Q19" s="22"/>
      <c r="R19" s="22"/>
    </row>
    <row r="20" spans="1:19" ht="18" customHeight="1">
      <c r="A20" s="20" t="s">
        <v>26</v>
      </c>
      <c r="B20" s="20"/>
      <c r="C20" s="20"/>
      <c r="D20" s="20"/>
      <c r="E20" s="20"/>
      <c r="F20" s="20"/>
      <c r="G20" s="18"/>
      <c r="H20" s="21"/>
      <c r="I20" s="21"/>
      <c r="J20" s="21"/>
      <c r="K20" s="19"/>
      <c r="L20" s="19"/>
      <c r="M20" s="19"/>
      <c r="N20" s="19"/>
      <c r="O20" s="19"/>
      <c r="P20" s="19"/>
      <c r="Q20" s="22"/>
      <c r="R20" s="22"/>
    </row>
    <row r="21" spans="1:19" ht="15">
      <c r="A21" s="32" t="s">
        <v>27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2"/>
    </row>
    <row r="22" spans="1:19" s="23" customFormat="1" ht="17.25" customHeight="1" thickBo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</row>
    <row r="23" spans="1:19" s="23" customFormat="1" ht="26.25" customHeight="1">
      <c r="A23" s="33" t="s">
        <v>2</v>
      </c>
      <c r="B23" s="36" t="s">
        <v>3</v>
      </c>
      <c r="C23" s="36" t="s">
        <v>4</v>
      </c>
      <c r="D23" s="36" t="s">
        <v>5</v>
      </c>
      <c r="E23" s="36" t="s">
        <v>6</v>
      </c>
      <c r="F23" s="36" t="s">
        <v>7</v>
      </c>
      <c r="G23" s="39" t="s">
        <v>8</v>
      </c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</row>
    <row r="24" spans="1:19" s="23" customFormat="1" ht="18.75" customHeight="1">
      <c r="A24" s="34"/>
      <c r="B24" s="37"/>
      <c r="C24" s="37"/>
      <c r="D24" s="37"/>
      <c r="E24" s="37"/>
      <c r="F24" s="37"/>
      <c r="G24" s="41" t="s">
        <v>9</v>
      </c>
      <c r="H24" s="27" t="s">
        <v>10</v>
      </c>
      <c r="I24" s="27" t="s">
        <v>11</v>
      </c>
      <c r="J24" s="27" t="s">
        <v>12</v>
      </c>
      <c r="K24" s="27" t="s">
        <v>13</v>
      </c>
      <c r="L24" s="27" t="s">
        <v>14</v>
      </c>
      <c r="M24" s="27" t="s">
        <v>15</v>
      </c>
      <c r="N24" s="27" t="s">
        <v>16</v>
      </c>
      <c r="O24" s="27" t="s">
        <v>17</v>
      </c>
      <c r="P24" s="27" t="s">
        <v>18</v>
      </c>
      <c r="Q24" s="29" t="s">
        <v>19</v>
      </c>
      <c r="R24" s="29" t="s">
        <v>20</v>
      </c>
    </row>
    <row r="25" spans="1:19" ht="69" customHeight="1" thickBot="1">
      <c r="A25" s="35"/>
      <c r="B25" s="38"/>
      <c r="C25" s="38"/>
      <c r="D25" s="38"/>
      <c r="E25" s="38"/>
      <c r="F25" s="38"/>
      <c r="G25" s="42"/>
      <c r="H25" s="28"/>
      <c r="I25" s="28"/>
      <c r="J25" s="28"/>
      <c r="K25" s="28"/>
      <c r="L25" s="28"/>
      <c r="M25" s="28"/>
      <c r="N25" s="28"/>
      <c r="O25" s="28"/>
      <c r="P25" s="28"/>
      <c r="Q25" s="30"/>
      <c r="R25" s="30"/>
    </row>
    <row r="26" spans="1:19" ht="30.75" customHeight="1">
      <c r="A26" s="4">
        <v>2011</v>
      </c>
      <c r="B26" s="5">
        <v>10662783</v>
      </c>
      <c r="C26" s="5">
        <v>635432</v>
      </c>
      <c r="D26" s="5">
        <v>626100</v>
      </c>
      <c r="E26" s="5">
        <v>7225</v>
      </c>
      <c r="F26" s="5">
        <v>2107</v>
      </c>
      <c r="G26" s="5">
        <v>10027351</v>
      </c>
      <c r="H26" s="5">
        <v>2501969</v>
      </c>
      <c r="I26" s="5">
        <v>333986</v>
      </c>
      <c r="J26" s="5">
        <v>48076</v>
      </c>
      <c r="K26" s="5">
        <v>2072</v>
      </c>
      <c r="L26" s="5">
        <v>134916</v>
      </c>
      <c r="M26" s="5">
        <v>24740</v>
      </c>
      <c r="N26" s="5">
        <v>168892</v>
      </c>
      <c r="O26" s="5">
        <v>36001</v>
      </c>
      <c r="P26" s="5">
        <v>8627</v>
      </c>
      <c r="Q26" s="6">
        <v>1383571</v>
      </c>
      <c r="R26" s="6">
        <v>6141811</v>
      </c>
    </row>
    <row r="27" spans="1:19" ht="24" customHeight="1">
      <c r="A27" s="4">
        <v>2012</v>
      </c>
      <c r="B27" s="5">
        <v>10099019</v>
      </c>
      <c r="C27" s="5">
        <v>779746</v>
      </c>
      <c r="D27" s="5">
        <v>758384</v>
      </c>
      <c r="E27" s="5">
        <v>9183</v>
      </c>
      <c r="F27" s="5">
        <v>12179</v>
      </c>
      <c r="G27" s="5">
        <v>9319273</v>
      </c>
      <c r="H27" s="5">
        <v>2255437</v>
      </c>
      <c r="I27" s="5">
        <v>317347</v>
      </c>
      <c r="J27" s="5">
        <v>39711</v>
      </c>
      <c r="K27" s="5">
        <v>1619</v>
      </c>
      <c r="L27" s="5">
        <v>88778</v>
      </c>
      <c r="M27" s="5">
        <v>25027</v>
      </c>
      <c r="N27" s="5">
        <v>140883</v>
      </c>
      <c r="O27" s="5">
        <v>14963</v>
      </c>
      <c r="P27" s="5">
        <v>7190</v>
      </c>
      <c r="Q27" s="6">
        <v>741055</v>
      </c>
      <c r="R27" s="6">
        <v>6322781</v>
      </c>
    </row>
    <row r="28" spans="1:19" ht="24" customHeight="1">
      <c r="A28" s="4">
        <v>2013</v>
      </c>
      <c r="B28" s="5">
        <v>10265402</v>
      </c>
      <c r="C28" s="5">
        <v>644084</v>
      </c>
      <c r="D28" s="5">
        <v>625842</v>
      </c>
      <c r="E28" s="5">
        <v>5577</v>
      </c>
      <c r="F28" s="5">
        <v>12665</v>
      </c>
      <c r="G28" s="5">
        <v>9621318</v>
      </c>
      <c r="H28" s="5">
        <v>2334772</v>
      </c>
      <c r="I28" s="5">
        <v>351308</v>
      </c>
      <c r="J28" s="5">
        <v>39906</v>
      </c>
      <c r="K28" s="5">
        <v>2042</v>
      </c>
      <c r="L28" s="5">
        <v>80010</v>
      </c>
      <c r="M28" s="5">
        <v>23698</v>
      </c>
      <c r="N28" s="5">
        <v>144144</v>
      </c>
      <c r="O28" s="5">
        <v>15872</v>
      </c>
      <c r="P28" s="5">
        <v>9242</v>
      </c>
      <c r="Q28" s="6">
        <v>867697</v>
      </c>
      <c r="R28" s="6">
        <v>6418849</v>
      </c>
    </row>
    <row r="29" spans="1:19" s="13" customFormat="1" ht="24" customHeight="1">
      <c r="A29" s="7">
        <v>2014</v>
      </c>
      <c r="B29" s="8">
        <v>10304700</v>
      </c>
      <c r="C29" s="8">
        <v>743809</v>
      </c>
      <c r="D29" s="8">
        <v>734365</v>
      </c>
      <c r="E29" s="8">
        <v>4809</v>
      </c>
      <c r="F29" s="8">
        <v>4635</v>
      </c>
      <c r="G29" s="8">
        <v>9560891</v>
      </c>
      <c r="H29" s="8">
        <v>2343905</v>
      </c>
      <c r="I29" s="8">
        <v>361756</v>
      </c>
      <c r="J29" s="8">
        <v>43307</v>
      </c>
      <c r="K29" s="8">
        <v>2024</v>
      </c>
      <c r="L29" s="8">
        <v>35079</v>
      </c>
      <c r="M29" s="8">
        <v>24026</v>
      </c>
      <c r="N29" s="8">
        <v>101791</v>
      </c>
      <c r="O29" s="8">
        <v>2523</v>
      </c>
      <c r="P29" s="8">
        <v>14748</v>
      </c>
      <c r="Q29" s="9">
        <v>815595</v>
      </c>
      <c r="R29" s="9">
        <v>6401391</v>
      </c>
    </row>
    <row r="30" spans="1:19" s="24" customFormat="1" ht="24" customHeight="1">
      <c r="A30" s="7">
        <v>2015</v>
      </c>
      <c r="B30" s="8">
        <v>9375461</v>
      </c>
      <c r="C30" s="8">
        <v>617614</v>
      </c>
      <c r="D30" s="8">
        <v>568476</v>
      </c>
      <c r="E30" s="8">
        <v>44933</v>
      </c>
      <c r="F30" s="8">
        <v>4205</v>
      </c>
      <c r="G30" s="8">
        <v>8757847</v>
      </c>
      <c r="H30" s="8">
        <v>2383912</v>
      </c>
      <c r="I30" s="8">
        <v>372968</v>
      </c>
      <c r="J30" s="8">
        <v>30808</v>
      </c>
      <c r="K30" s="8">
        <v>2156</v>
      </c>
      <c r="L30" s="8">
        <v>23969</v>
      </c>
      <c r="M30" s="8">
        <v>21779</v>
      </c>
      <c r="N30" s="8">
        <v>102218</v>
      </c>
      <c r="O30" s="8">
        <v>9495</v>
      </c>
      <c r="P30" s="8">
        <v>13802</v>
      </c>
      <c r="Q30" s="9">
        <v>711129</v>
      </c>
      <c r="R30" s="9">
        <v>5662806</v>
      </c>
    </row>
    <row r="31" spans="1:19" s="24" customFormat="1" ht="24" customHeight="1">
      <c r="A31" s="10">
        <v>2016</v>
      </c>
      <c r="B31" s="11">
        <v>10738608</v>
      </c>
      <c r="C31" s="11">
        <v>657547</v>
      </c>
      <c r="D31" s="11">
        <v>606415</v>
      </c>
      <c r="E31" s="11">
        <v>46322</v>
      </c>
      <c r="F31" s="11">
        <v>4810</v>
      </c>
      <c r="G31" s="8">
        <v>10081061</v>
      </c>
      <c r="H31" s="11">
        <v>2494714</v>
      </c>
      <c r="I31" s="11">
        <v>364182</v>
      </c>
      <c r="J31" s="11">
        <v>46961</v>
      </c>
      <c r="K31" s="11">
        <v>2051</v>
      </c>
      <c r="L31" s="11">
        <v>45155</v>
      </c>
      <c r="M31" s="11">
        <v>21879</v>
      </c>
      <c r="N31" s="11">
        <v>100371</v>
      </c>
      <c r="O31" s="11">
        <v>5697</v>
      </c>
      <c r="P31" s="11">
        <v>13737</v>
      </c>
      <c r="Q31" s="12">
        <v>607525</v>
      </c>
      <c r="R31" s="12">
        <v>6978822</v>
      </c>
    </row>
    <row r="32" spans="1:19" ht="24" customHeight="1">
      <c r="A32" s="10">
        <v>2017</v>
      </c>
      <c r="B32" s="8">
        <v>10855280</v>
      </c>
      <c r="C32" s="8">
        <v>686433</v>
      </c>
      <c r="D32" s="8">
        <v>635273</v>
      </c>
      <c r="E32" s="8">
        <v>46552</v>
      </c>
      <c r="F32" s="8">
        <v>4608</v>
      </c>
      <c r="G32" s="8">
        <v>10168847</v>
      </c>
      <c r="H32" s="8">
        <v>2566513</v>
      </c>
      <c r="I32" s="8">
        <v>387595</v>
      </c>
      <c r="J32" s="8">
        <v>48388</v>
      </c>
      <c r="K32" s="8">
        <v>745</v>
      </c>
      <c r="L32" s="8">
        <v>69097</v>
      </c>
      <c r="M32" s="8">
        <v>22322</v>
      </c>
      <c r="N32" s="8">
        <v>121681</v>
      </c>
      <c r="O32" s="8">
        <v>6171</v>
      </c>
      <c r="P32" s="8">
        <v>14288</v>
      </c>
      <c r="Q32" s="9">
        <v>851100</v>
      </c>
      <c r="R32" s="9">
        <v>6751234</v>
      </c>
    </row>
    <row r="33" spans="1:18" ht="24" customHeight="1">
      <c r="A33" s="10" t="s">
        <v>21</v>
      </c>
      <c r="B33" s="8">
        <v>10361400</v>
      </c>
      <c r="C33" s="8">
        <v>666159</v>
      </c>
      <c r="D33" s="8">
        <v>589817</v>
      </c>
      <c r="E33" s="8">
        <v>71926</v>
      </c>
      <c r="F33" s="8">
        <v>4416</v>
      </c>
      <c r="G33" s="8">
        <v>9695241</v>
      </c>
      <c r="H33" s="8">
        <v>2333128</v>
      </c>
      <c r="I33" s="8">
        <v>360662</v>
      </c>
      <c r="J33" s="8">
        <v>41645</v>
      </c>
      <c r="K33" s="8">
        <v>684</v>
      </c>
      <c r="L33" s="8">
        <v>149991</v>
      </c>
      <c r="M33" s="8">
        <v>20631</v>
      </c>
      <c r="N33" s="8">
        <v>121597</v>
      </c>
      <c r="O33" s="8">
        <v>4503</v>
      </c>
      <c r="P33" s="8">
        <v>13292</v>
      </c>
      <c r="Q33" s="9">
        <v>774528</v>
      </c>
      <c r="R33" s="9">
        <v>6587585</v>
      </c>
    </row>
    <row r="34" spans="1:18" ht="24" customHeight="1" thickBot="1">
      <c r="A34" s="14" t="s">
        <v>28</v>
      </c>
      <c r="B34" s="15">
        <v>9850338</v>
      </c>
      <c r="C34" s="15">
        <v>418932</v>
      </c>
      <c r="D34" s="15">
        <v>345952</v>
      </c>
      <c r="E34" s="15">
        <v>72681</v>
      </c>
      <c r="F34" s="15">
        <v>299</v>
      </c>
      <c r="G34" s="15">
        <v>9431406</v>
      </c>
      <c r="H34" s="15">
        <v>2197967</v>
      </c>
      <c r="I34" s="15">
        <v>294659</v>
      </c>
      <c r="J34" s="15">
        <v>29090</v>
      </c>
      <c r="K34" s="15">
        <v>1195</v>
      </c>
      <c r="L34" s="15">
        <v>172123</v>
      </c>
      <c r="M34" s="15">
        <v>145919</v>
      </c>
      <c r="N34" s="15">
        <v>2813</v>
      </c>
      <c r="O34" s="15">
        <v>8554</v>
      </c>
      <c r="P34" s="15">
        <v>10387</v>
      </c>
      <c r="Q34" s="16">
        <v>897062</v>
      </c>
      <c r="R34" s="16">
        <v>6336377</v>
      </c>
    </row>
    <row r="35" spans="1:18" ht="18" customHeight="1">
      <c r="A35" s="17" t="s">
        <v>29</v>
      </c>
    </row>
    <row r="36" spans="1:18" ht="18" customHeight="1">
      <c r="A36" s="31" t="s">
        <v>24</v>
      </c>
      <c r="B36" s="31"/>
      <c r="C36" s="31"/>
      <c r="D36" s="31"/>
      <c r="E36" s="31"/>
    </row>
    <row r="37" spans="1:18" ht="18" customHeight="1">
      <c r="A37" s="26" t="s">
        <v>25</v>
      </c>
      <c r="B37" s="26"/>
    </row>
    <row r="38" spans="1:18" ht="18" customHeight="1">
      <c r="A38" s="20" t="s">
        <v>26</v>
      </c>
      <c r="B38" s="25"/>
    </row>
  </sheetData>
  <mergeCells count="45">
    <mergeCell ref="L6:L7"/>
    <mergeCell ref="M6:M7"/>
    <mergeCell ref="A1:R1"/>
    <mergeCell ref="A3:R3"/>
    <mergeCell ref="A5:A7"/>
    <mergeCell ref="B5:B7"/>
    <mergeCell ref="C5:C7"/>
    <mergeCell ref="D5:D7"/>
    <mergeCell ref="E5:E7"/>
    <mergeCell ref="F5:F7"/>
    <mergeCell ref="G5:R5"/>
    <mergeCell ref="G6:G7"/>
    <mergeCell ref="A18:E18"/>
    <mergeCell ref="H6:H7"/>
    <mergeCell ref="I6:I7"/>
    <mergeCell ref="J6:J7"/>
    <mergeCell ref="K6:K7"/>
    <mergeCell ref="N6:N7"/>
    <mergeCell ref="O6:O7"/>
    <mergeCell ref="P6:P7"/>
    <mergeCell ref="Q6:Q7"/>
    <mergeCell ref="R6:R7"/>
    <mergeCell ref="A19:B19"/>
    <mergeCell ref="A21:R21"/>
    <mergeCell ref="A23:A25"/>
    <mergeCell ref="B23:B25"/>
    <mergeCell ref="C23:C25"/>
    <mergeCell ref="D23:D25"/>
    <mergeCell ref="E23:E25"/>
    <mergeCell ref="F23:F25"/>
    <mergeCell ref="G23:R23"/>
    <mergeCell ref="G24:G25"/>
    <mergeCell ref="R24:R25"/>
    <mergeCell ref="A36:E36"/>
    <mergeCell ref="H24:H25"/>
    <mergeCell ref="I24:I25"/>
    <mergeCell ref="J24:J25"/>
    <mergeCell ref="K24:K25"/>
    <mergeCell ref="L24:L25"/>
    <mergeCell ref="M24:M25"/>
    <mergeCell ref="A37:B37"/>
    <mergeCell ref="N24:N25"/>
    <mergeCell ref="O24:O25"/>
    <mergeCell ref="P24:P25"/>
    <mergeCell ref="Q24:Q25"/>
  </mergeCells>
  <printOptions horizontalCentered="1"/>
  <pageMargins left="0.78740157480314965" right="0.78740157480314965" top="0.59055118110236227" bottom="0.98425196850393704" header="0" footer="0"/>
  <pageSetup paperSize="9" scale="4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0"/>
  <sheetViews>
    <sheetView view="pageBreakPreview" zoomScale="75" zoomScaleNormal="75" zoomScaleSheetLayoutView="75" workbookViewId="0">
      <selection sqref="A1:R1"/>
    </sheetView>
  </sheetViews>
  <sheetFormatPr baseColWidth="10" defaultColWidth="11.42578125" defaultRowHeight="12.75"/>
  <cols>
    <col min="1" max="1" width="18.85546875" style="47" customWidth="1"/>
    <col min="2" max="3" width="16.42578125" style="47" customWidth="1"/>
    <col min="4" max="4" width="18" style="47" customWidth="1"/>
    <col min="5" max="11" width="16.42578125" style="47" customWidth="1"/>
    <col min="12" max="12" width="19.5703125" style="47" customWidth="1"/>
    <col min="13" max="13" width="16.42578125" style="47" customWidth="1"/>
    <col min="14" max="14" width="20" style="47" customWidth="1"/>
    <col min="15" max="18" width="16.42578125" style="47" customWidth="1"/>
    <col min="19" max="19" width="10.7109375" style="47" customWidth="1"/>
    <col min="20" max="16384" width="11.42578125" style="47"/>
  </cols>
  <sheetData>
    <row r="1" spans="1:21" ht="18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6"/>
      <c r="T1" s="46"/>
      <c r="U1" s="46"/>
    </row>
    <row r="3" spans="1:21" ht="15">
      <c r="A3" s="48" t="s">
        <v>30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9"/>
    </row>
    <row r="4" spans="1:21" ht="15.75" thickBo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9"/>
    </row>
    <row r="5" spans="1:21" s="54" customFormat="1" ht="21" customHeight="1">
      <c r="A5" s="50" t="s">
        <v>2</v>
      </c>
      <c r="B5" s="51" t="s">
        <v>3</v>
      </c>
      <c r="C5" s="51" t="s">
        <v>4</v>
      </c>
      <c r="D5" s="51" t="s">
        <v>5</v>
      </c>
      <c r="E5" s="51" t="s">
        <v>6</v>
      </c>
      <c r="F5" s="51" t="s">
        <v>7</v>
      </c>
      <c r="G5" s="52" t="s">
        <v>8</v>
      </c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</row>
    <row r="6" spans="1:21" ht="12.75" customHeight="1">
      <c r="A6" s="55"/>
      <c r="B6" s="56"/>
      <c r="C6" s="56"/>
      <c r="D6" s="56"/>
      <c r="E6" s="56"/>
      <c r="F6" s="56"/>
      <c r="G6" s="57" t="s">
        <v>9</v>
      </c>
      <c r="H6" s="58" t="s">
        <v>10</v>
      </c>
      <c r="I6" s="58" t="s">
        <v>11</v>
      </c>
      <c r="J6" s="58" t="s">
        <v>12</v>
      </c>
      <c r="K6" s="58" t="s">
        <v>13</v>
      </c>
      <c r="L6" s="58" t="s">
        <v>14</v>
      </c>
      <c r="M6" s="58" t="s">
        <v>15</v>
      </c>
      <c r="N6" s="58" t="s">
        <v>16</v>
      </c>
      <c r="O6" s="58" t="s">
        <v>17</v>
      </c>
      <c r="P6" s="58" t="s">
        <v>18</v>
      </c>
      <c r="Q6" s="58" t="s">
        <v>19</v>
      </c>
      <c r="R6" s="59" t="s">
        <v>20</v>
      </c>
    </row>
    <row r="7" spans="1:21" ht="39.75" customHeight="1" thickBot="1">
      <c r="A7" s="60"/>
      <c r="B7" s="61"/>
      <c r="C7" s="61"/>
      <c r="D7" s="61"/>
      <c r="E7" s="61"/>
      <c r="F7" s="61"/>
      <c r="G7" s="62"/>
      <c r="H7" s="63"/>
      <c r="I7" s="63"/>
      <c r="J7" s="63"/>
      <c r="K7" s="63"/>
      <c r="L7" s="63"/>
      <c r="M7" s="63"/>
      <c r="N7" s="63"/>
      <c r="O7" s="63"/>
      <c r="P7" s="63"/>
      <c r="Q7" s="63"/>
      <c r="R7" s="64"/>
    </row>
    <row r="8" spans="1:21" ht="25.5" customHeight="1">
      <c r="A8" s="65">
        <v>2011</v>
      </c>
      <c r="B8" s="66">
        <v>1.98</v>
      </c>
      <c r="C8" s="66">
        <v>2</v>
      </c>
      <c r="D8" s="66">
        <v>1.99</v>
      </c>
      <c r="E8" s="66">
        <v>1.93</v>
      </c>
      <c r="F8" s="66">
        <v>4.37</v>
      </c>
      <c r="G8" s="66">
        <v>1.98</v>
      </c>
      <c r="H8" s="66">
        <v>2.38</v>
      </c>
      <c r="I8" s="66">
        <v>1.71</v>
      </c>
      <c r="J8" s="66">
        <v>1.67</v>
      </c>
      <c r="K8" s="66">
        <v>1.8</v>
      </c>
      <c r="L8" s="66">
        <v>1.86</v>
      </c>
      <c r="M8" s="66">
        <v>1.46</v>
      </c>
      <c r="N8" s="66">
        <v>5.1100000000000003</v>
      </c>
      <c r="O8" s="66">
        <v>1.34</v>
      </c>
      <c r="P8" s="66">
        <v>2.5</v>
      </c>
      <c r="Q8" s="67">
        <v>1.57</v>
      </c>
      <c r="R8" s="67">
        <v>1.91</v>
      </c>
    </row>
    <row r="9" spans="1:21" s="71" customFormat="1" ht="19.5" customHeight="1">
      <c r="A9" s="68">
        <v>2012</v>
      </c>
      <c r="B9" s="69">
        <v>1</v>
      </c>
      <c r="C9" s="69">
        <v>1.1000000000000001</v>
      </c>
      <c r="D9" s="69">
        <v>1.1100000000000001</v>
      </c>
      <c r="E9" s="69">
        <v>1.143</v>
      </c>
      <c r="F9" s="69">
        <v>0</v>
      </c>
      <c r="G9" s="69">
        <v>1.01</v>
      </c>
      <c r="H9" s="69">
        <v>1.06</v>
      </c>
      <c r="I9" s="69">
        <v>0.76</v>
      </c>
      <c r="J9" s="69">
        <v>1.57</v>
      </c>
      <c r="K9" s="69">
        <v>0.63</v>
      </c>
      <c r="L9" s="69">
        <v>1.02</v>
      </c>
      <c r="M9" s="69">
        <v>1.26</v>
      </c>
      <c r="N9" s="69">
        <v>7.0000000000000007E-2</v>
      </c>
      <c r="O9" s="69">
        <v>0.17</v>
      </c>
      <c r="P9" s="69">
        <v>1.02</v>
      </c>
      <c r="Q9" s="70">
        <v>1</v>
      </c>
      <c r="R9" s="70">
        <v>0.97</v>
      </c>
    </row>
    <row r="10" spans="1:21" s="71" customFormat="1" ht="19.5" customHeight="1">
      <c r="A10" s="68">
        <v>2013</v>
      </c>
      <c r="B10" s="69">
        <v>0.53</v>
      </c>
      <c r="C10" s="69">
        <v>0.61</v>
      </c>
      <c r="D10" s="69">
        <v>0.6</v>
      </c>
      <c r="E10" s="69">
        <v>0.7</v>
      </c>
      <c r="F10" s="69">
        <v>1.05</v>
      </c>
      <c r="G10" s="69">
        <v>0.52600000000000002</v>
      </c>
      <c r="H10" s="69">
        <v>0.54</v>
      </c>
      <c r="I10" s="69">
        <v>0.66</v>
      </c>
      <c r="J10" s="69">
        <v>0.94</v>
      </c>
      <c r="K10" s="69">
        <v>0.73</v>
      </c>
      <c r="L10" s="69">
        <v>0.75</v>
      </c>
      <c r="M10" s="69">
        <v>0.46</v>
      </c>
      <c r="N10" s="69">
        <v>0.49</v>
      </c>
      <c r="O10" s="69">
        <v>0.35</v>
      </c>
      <c r="P10" s="69">
        <v>0.86</v>
      </c>
      <c r="Q10" s="70">
        <v>0.55000000000000004</v>
      </c>
      <c r="R10" s="70">
        <v>0.51</v>
      </c>
    </row>
    <row r="11" spans="1:21" ht="19.5" customHeight="1">
      <c r="A11" s="68">
        <v>2014</v>
      </c>
      <c r="B11" s="69">
        <v>0.5</v>
      </c>
      <c r="C11" s="69">
        <v>0.72</v>
      </c>
      <c r="D11" s="69">
        <v>0.73</v>
      </c>
      <c r="E11" s="69">
        <v>0.01</v>
      </c>
      <c r="F11" s="69">
        <v>0.48</v>
      </c>
      <c r="G11" s="69">
        <v>0.39</v>
      </c>
      <c r="H11" s="69">
        <v>0.59</v>
      </c>
      <c r="I11" s="69">
        <v>0.68</v>
      </c>
      <c r="J11" s="69">
        <v>0.71</v>
      </c>
      <c r="K11" s="69">
        <v>0.6</v>
      </c>
      <c r="L11" s="69">
        <v>0.94</v>
      </c>
      <c r="M11" s="69">
        <v>0.39</v>
      </c>
      <c r="N11" s="69">
        <v>0.01</v>
      </c>
      <c r="O11" s="69">
        <v>0.09</v>
      </c>
      <c r="P11" s="69">
        <v>0.67</v>
      </c>
      <c r="Q11" s="70">
        <v>0.09</v>
      </c>
      <c r="R11" s="70">
        <v>0.49</v>
      </c>
    </row>
    <row r="12" spans="1:21" ht="19.5" customHeight="1">
      <c r="A12" s="68">
        <v>2015</v>
      </c>
      <c r="B12" s="69">
        <v>0.69</v>
      </c>
      <c r="C12" s="69">
        <v>0.67</v>
      </c>
      <c r="D12" s="69">
        <v>0.68</v>
      </c>
      <c r="E12" s="69">
        <v>0.55000000000000004</v>
      </c>
      <c r="F12" s="69">
        <v>0.98</v>
      </c>
      <c r="G12" s="69">
        <v>0.72</v>
      </c>
      <c r="H12" s="69">
        <v>0.73</v>
      </c>
      <c r="I12" s="69">
        <v>0.6</v>
      </c>
      <c r="J12" s="69">
        <v>0.81</v>
      </c>
      <c r="K12" s="69">
        <v>0.13</v>
      </c>
      <c r="L12" s="69">
        <v>0.42</v>
      </c>
      <c r="M12" s="69">
        <v>0.91</v>
      </c>
      <c r="N12" s="69">
        <v>0.35</v>
      </c>
      <c r="O12" s="69">
        <v>0.2</v>
      </c>
      <c r="P12" s="69">
        <v>0.74</v>
      </c>
      <c r="Q12" s="70">
        <v>0.77</v>
      </c>
      <c r="R12" s="70">
        <v>0.67</v>
      </c>
    </row>
    <row r="13" spans="1:21" ht="19.5" customHeight="1">
      <c r="A13" s="68">
        <v>2016</v>
      </c>
      <c r="B13" s="69">
        <v>0.99</v>
      </c>
      <c r="C13" s="69">
        <v>0.81</v>
      </c>
      <c r="D13" s="69">
        <v>0.81</v>
      </c>
      <c r="E13" s="69">
        <v>0.78</v>
      </c>
      <c r="F13" s="69">
        <v>1.37</v>
      </c>
      <c r="G13" s="69">
        <v>0.98</v>
      </c>
      <c r="H13" s="69">
        <v>1.08</v>
      </c>
      <c r="I13" s="69">
        <v>1.1000000000000001</v>
      </c>
      <c r="J13" s="69">
        <v>1.1000000000000001</v>
      </c>
      <c r="K13" s="69">
        <v>0.12</v>
      </c>
      <c r="L13" s="69">
        <v>0.75</v>
      </c>
      <c r="M13" s="69">
        <v>1.23</v>
      </c>
      <c r="N13" s="69">
        <v>0.8</v>
      </c>
      <c r="O13" s="69">
        <v>1.67</v>
      </c>
      <c r="P13" s="69">
        <v>1.01</v>
      </c>
      <c r="Q13" s="70">
        <v>0.88</v>
      </c>
      <c r="R13" s="70">
        <v>0.98</v>
      </c>
    </row>
    <row r="14" spans="1:21" ht="19.5" customHeight="1">
      <c r="A14" s="68">
        <v>2017</v>
      </c>
      <c r="B14" s="69">
        <v>1.44</v>
      </c>
      <c r="C14" s="69">
        <v>1.06</v>
      </c>
      <c r="D14" s="69">
        <v>1.03</v>
      </c>
      <c r="E14" s="69">
        <v>1.34</v>
      </c>
      <c r="F14" s="69">
        <v>1.95</v>
      </c>
      <c r="G14" s="69">
        <v>1.3300000000000003</v>
      </c>
      <c r="H14" s="69">
        <v>1.45</v>
      </c>
      <c r="I14" s="69">
        <v>1.25</v>
      </c>
      <c r="J14" s="69">
        <v>1.28</v>
      </c>
      <c r="K14" s="69">
        <v>1.07</v>
      </c>
      <c r="L14" s="69">
        <v>1.1200000000000001</v>
      </c>
      <c r="M14" s="69">
        <v>1.1599999999999999</v>
      </c>
      <c r="N14" s="69">
        <v>1.2</v>
      </c>
      <c r="O14" s="69">
        <v>1.65</v>
      </c>
      <c r="P14" s="69">
        <v>1.1299999999999999</v>
      </c>
      <c r="Q14" s="70">
        <v>1.9</v>
      </c>
      <c r="R14" s="70">
        <v>1.42</v>
      </c>
    </row>
    <row r="15" spans="1:21" ht="19.5" customHeight="1">
      <c r="A15" s="68" t="s">
        <v>31</v>
      </c>
      <c r="B15" s="69">
        <v>1.78</v>
      </c>
      <c r="C15" s="69">
        <v>1.39</v>
      </c>
      <c r="D15" s="69">
        <v>1.23</v>
      </c>
      <c r="E15" s="69">
        <v>2.69</v>
      </c>
      <c r="F15" s="69">
        <v>1.94</v>
      </c>
      <c r="G15" s="69">
        <v>1.6327272727272728</v>
      </c>
      <c r="H15" s="69">
        <v>1.83</v>
      </c>
      <c r="I15" s="69">
        <v>1.73</v>
      </c>
      <c r="J15" s="69">
        <v>1.51</v>
      </c>
      <c r="K15" s="69">
        <v>1.34</v>
      </c>
      <c r="L15" s="69">
        <v>1.85</v>
      </c>
      <c r="M15" s="69">
        <v>1.06</v>
      </c>
      <c r="N15" s="69">
        <v>1.5</v>
      </c>
      <c r="O15" s="69">
        <v>1.96</v>
      </c>
      <c r="P15" s="69">
        <v>1.33</v>
      </c>
      <c r="Q15" s="70">
        <v>2.08</v>
      </c>
      <c r="R15" s="70">
        <v>1.77</v>
      </c>
    </row>
    <row r="16" spans="1:21" s="71" customFormat="1" ht="19.5" customHeight="1" thickBot="1">
      <c r="A16" s="72" t="s">
        <v>22</v>
      </c>
      <c r="B16" s="73">
        <v>2.33</v>
      </c>
      <c r="C16" s="73">
        <v>1.68</v>
      </c>
      <c r="D16" s="73">
        <v>1.52</v>
      </c>
      <c r="E16" s="73">
        <v>2.44</v>
      </c>
      <c r="F16" s="73">
        <v>1.23</v>
      </c>
      <c r="G16" s="73">
        <v>1.9245454545454548</v>
      </c>
      <c r="H16" s="73">
        <v>1.93</v>
      </c>
      <c r="I16" s="73">
        <v>1.66</v>
      </c>
      <c r="J16" s="73">
        <v>1.79</v>
      </c>
      <c r="K16" s="74">
        <v>1.84</v>
      </c>
      <c r="L16" s="73">
        <v>2.17</v>
      </c>
      <c r="M16" s="73">
        <v>1.82</v>
      </c>
      <c r="N16" s="73">
        <v>1.64</v>
      </c>
      <c r="O16" s="73">
        <v>1.57</v>
      </c>
      <c r="P16" s="73">
        <v>1.98</v>
      </c>
      <c r="Q16" s="75">
        <v>2.25</v>
      </c>
      <c r="R16" s="75">
        <v>2.52</v>
      </c>
    </row>
    <row r="17" spans="1:18" ht="31.5" customHeight="1">
      <c r="A17" s="76" t="s">
        <v>32</v>
      </c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</row>
    <row r="18" spans="1:18">
      <c r="A18" s="76" t="s">
        <v>23</v>
      </c>
    </row>
    <row r="19" spans="1:18">
      <c r="A19" s="77" t="s">
        <v>24</v>
      </c>
      <c r="B19" s="77"/>
      <c r="C19" s="77"/>
      <c r="D19" s="77"/>
      <c r="E19" s="77"/>
    </row>
    <row r="20" spans="1:18">
      <c r="A20" s="78" t="s">
        <v>25</v>
      </c>
      <c r="B20" s="78"/>
      <c r="C20" s="79"/>
      <c r="D20" s="79"/>
      <c r="E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</row>
    <row r="21" spans="1:18">
      <c r="A21" s="80" t="s">
        <v>26</v>
      </c>
      <c r="B21" s="81"/>
      <c r="C21" s="79"/>
      <c r="D21" s="79"/>
      <c r="E21" s="79"/>
      <c r="F21" s="82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</row>
    <row r="22" spans="1:18" ht="15">
      <c r="A22" s="48" t="s">
        <v>33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</row>
    <row r="23" spans="1:18" ht="13.5" thickBot="1">
      <c r="A23" s="83"/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</row>
    <row r="24" spans="1:18" ht="25.5" customHeight="1">
      <c r="A24" s="50" t="s">
        <v>2</v>
      </c>
      <c r="B24" s="84" t="s">
        <v>3</v>
      </c>
      <c r="C24" s="84" t="s">
        <v>4</v>
      </c>
      <c r="D24" s="84" t="s">
        <v>5</v>
      </c>
      <c r="E24" s="84" t="s">
        <v>6</v>
      </c>
      <c r="F24" s="84" t="s">
        <v>7</v>
      </c>
      <c r="G24" s="52" t="s">
        <v>8</v>
      </c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</row>
    <row r="25" spans="1:18" ht="12.75" customHeight="1">
      <c r="A25" s="55"/>
      <c r="B25" s="56"/>
      <c r="C25" s="56"/>
      <c r="D25" s="56"/>
      <c r="E25" s="56"/>
      <c r="F25" s="56"/>
      <c r="G25" s="57" t="s">
        <v>9</v>
      </c>
      <c r="H25" s="58" t="s">
        <v>10</v>
      </c>
      <c r="I25" s="58" t="s">
        <v>11</v>
      </c>
      <c r="J25" s="58" t="s">
        <v>12</v>
      </c>
      <c r="K25" s="58" t="s">
        <v>13</v>
      </c>
      <c r="L25" s="58" t="s">
        <v>14</v>
      </c>
      <c r="M25" s="58" t="s">
        <v>15</v>
      </c>
      <c r="N25" s="58" t="s">
        <v>16</v>
      </c>
      <c r="O25" s="58" t="s">
        <v>17</v>
      </c>
      <c r="P25" s="58" t="s">
        <v>18</v>
      </c>
      <c r="Q25" s="59" t="s">
        <v>19</v>
      </c>
      <c r="R25" s="59" t="s">
        <v>20</v>
      </c>
    </row>
    <row r="26" spans="1:18" ht="57" customHeight="1" thickBot="1">
      <c r="A26" s="60"/>
      <c r="B26" s="61"/>
      <c r="C26" s="61"/>
      <c r="D26" s="61"/>
      <c r="E26" s="61"/>
      <c r="F26" s="61"/>
      <c r="G26" s="62"/>
      <c r="H26" s="63"/>
      <c r="I26" s="63"/>
      <c r="J26" s="63"/>
      <c r="K26" s="63"/>
      <c r="L26" s="63"/>
      <c r="M26" s="63"/>
      <c r="N26" s="63"/>
      <c r="O26" s="63"/>
      <c r="P26" s="63"/>
      <c r="Q26" s="64"/>
      <c r="R26" s="64"/>
    </row>
    <row r="27" spans="1:18" ht="19.5" customHeight="1">
      <c r="A27" s="68">
        <v>2011</v>
      </c>
      <c r="B27" s="85">
        <v>1737</v>
      </c>
      <c r="C27" s="85">
        <v>1768.4</v>
      </c>
      <c r="D27" s="85">
        <v>1769.4</v>
      </c>
      <c r="E27" s="85">
        <v>1682.3</v>
      </c>
      <c r="F27" s="85">
        <v>1772</v>
      </c>
      <c r="G27" s="85">
        <v>1735</v>
      </c>
      <c r="H27" s="85">
        <v>1750.5</v>
      </c>
      <c r="I27" s="85">
        <v>1778.3</v>
      </c>
      <c r="J27" s="85">
        <v>1751.7</v>
      </c>
      <c r="K27" s="85">
        <v>1671.7</v>
      </c>
      <c r="L27" s="85">
        <v>1752.9</v>
      </c>
      <c r="M27" s="85">
        <v>1734.8</v>
      </c>
      <c r="N27" s="85">
        <v>1764.7</v>
      </c>
      <c r="O27" s="85">
        <v>1751.7</v>
      </c>
      <c r="P27" s="85">
        <v>1787.7</v>
      </c>
      <c r="Q27" s="86">
        <v>1737.1</v>
      </c>
      <c r="R27" s="86">
        <v>1728.3</v>
      </c>
    </row>
    <row r="28" spans="1:18" ht="15.75" customHeight="1">
      <c r="A28" s="68">
        <v>2012</v>
      </c>
      <c r="B28" s="85">
        <v>1738.4</v>
      </c>
      <c r="C28" s="85">
        <v>1764.6</v>
      </c>
      <c r="D28" s="85">
        <v>1765.2</v>
      </c>
      <c r="E28" s="85">
        <v>1703.8</v>
      </c>
      <c r="F28" s="85">
        <v>1776.3</v>
      </c>
      <c r="G28" s="85">
        <v>1740.1</v>
      </c>
      <c r="H28" s="85">
        <v>1752.8</v>
      </c>
      <c r="I28" s="85">
        <v>1782.1</v>
      </c>
      <c r="J28" s="85">
        <v>1778.9</v>
      </c>
      <c r="K28" s="85">
        <v>1823.4</v>
      </c>
      <c r="L28" s="85">
        <v>1752.4</v>
      </c>
      <c r="M28" s="85">
        <v>1736.6</v>
      </c>
      <c r="N28" s="85">
        <v>1765.4</v>
      </c>
      <c r="O28" s="85">
        <v>1750.9</v>
      </c>
      <c r="P28" s="85">
        <v>1788.7</v>
      </c>
      <c r="Q28" s="86">
        <v>1736.2</v>
      </c>
      <c r="R28" s="86">
        <v>1737.1</v>
      </c>
    </row>
    <row r="29" spans="1:18" s="71" customFormat="1" ht="15.75" customHeight="1">
      <c r="A29" s="68">
        <v>2013</v>
      </c>
      <c r="B29" s="85">
        <v>1740.2</v>
      </c>
      <c r="C29" s="85">
        <v>1776.6</v>
      </c>
      <c r="D29" s="85">
        <v>1776.9</v>
      </c>
      <c r="E29" s="85">
        <v>1742.4</v>
      </c>
      <c r="F29" s="85">
        <v>1778.2</v>
      </c>
      <c r="G29" s="85">
        <v>1740.8</v>
      </c>
      <c r="H29" s="85">
        <v>1753.1</v>
      </c>
      <c r="I29" s="85">
        <v>1776.3</v>
      </c>
      <c r="J29" s="85">
        <v>1782.6</v>
      </c>
      <c r="K29" s="85">
        <v>1659.3</v>
      </c>
      <c r="L29" s="85">
        <v>1798</v>
      </c>
      <c r="M29" s="85">
        <v>1752.2</v>
      </c>
      <c r="N29" s="85">
        <v>1734.7</v>
      </c>
      <c r="O29" s="85">
        <v>1750.1</v>
      </c>
      <c r="P29" s="85">
        <v>1785.8</v>
      </c>
      <c r="Q29" s="86">
        <v>1737.1</v>
      </c>
      <c r="R29" s="86">
        <v>1732.3</v>
      </c>
    </row>
    <row r="30" spans="1:18" s="71" customFormat="1" ht="15.75" customHeight="1">
      <c r="A30" s="68">
        <v>2014</v>
      </c>
      <c r="B30" s="85">
        <v>1754.4</v>
      </c>
      <c r="C30" s="85">
        <v>1775.1</v>
      </c>
      <c r="D30" s="85">
        <v>1775.5</v>
      </c>
      <c r="E30" s="85">
        <v>1721.4</v>
      </c>
      <c r="F30" s="85">
        <v>1773.2</v>
      </c>
      <c r="G30" s="85">
        <v>1747.4</v>
      </c>
      <c r="H30" s="85">
        <v>1748.7</v>
      </c>
      <c r="I30" s="85">
        <v>1776.6</v>
      </c>
      <c r="J30" s="85">
        <v>1783.8</v>
      </c>
      <c r="K30" s="85">
        <v>1658</v>
      </c>
      <c r="L30" s="85">
        <v>1751.5</v>
      </c>
      <c r="M30" s="85">
        <v>1738.5</v>
      </c>
      <c r="N30" s="85">
        <v>1768</v>
      </c>
      <c r="O30" s="85">
        <v>1752.3</v>
      </c>
      <c r="P30" s="85">
        <v>1780.6</v>
      </c>
      <c r="Q30" s="86">
        <v>1737.4</v>
      </c>
      <c r="R30" s="86">
        <v>1756.3</v>
      </c>
    </row>
    <row r="31" spans="1:18" ht="15.75" customHeight="1">
      <c r="A31" s="68">
        <v>2015</v>
      </c>
      <c r="B31" s="85">
        <v>1745.4</v>
      </c>
      <c r="C31" s="85">
        <v>1778.5</v>
      </c>
      <c r="D31" s="85">
        <v>1780.8</v>
      </c>
      <c r="E31" s="85">
        <v>1699.4</v>
      </c>
      <c r="F31" s="85">
        <v>1776.7</v>
      </c>
      <c r="G31" s="87">
        <v>1750.5</v>
      </c>
      <c r="H31" s="87">
        <v>1752</v>
      </c>
      <c r="I31" s="85">
        <v>1780.1</v>
      </c>
      <c r="J31" s="85">
        <v>1780.9</v>
      </c>
      <c r="K31" s="85">
        <v>1796.8</v>
      </c>
      <c r="L31" s="85">
        <v>1750.3</v>
      </c>
      <c r="M31" s="85">
        <v>1732.4</v>
      </c>
      <c r="N31" s="85">
        <v>1765.7</v>
      </c>
      <c r="O31" s="85">
        <v>1754.4</v>
      </c>
      <c r="P31" s="85">
        <v>1781.7</v>
      </c>
      <c r="Q31" s="88">
        <v>1740.1</v>
      </c>
      <c r="R31" s="88">
        <v>1739.9</v>
      </c>
    </row>
    <row r="32" spans="1:18" ht="15.75" customHeight="1">
      <c r="A32" s="68">
        <v>2016</v>
      </c>
      <c r="B32" s="85">
        <v>1745</v>
      </c>
      <c r="C32" s="85">
        <v>1756.09</v>
      </c>
      <c r="D32" s="85">
        <v>1758.6</v>
      </c>
      <c r="E32" s="85">
        <v>1721.66</v>
      </c>
      <c r="F32" s="85">
        <v>1771.52</v>
      </c>
      <c r="G32" s="87">
        <v>1744.32</v>
      </c>
      <c r="H32" s="87">
        <v>1752.82</v>
      </c>
      <c r="I32" s="85">
        <v>1777.47</v>
      </c>
      <c r="J32" s="85">
        <v>1768.98</v>
      </c>
      <c r="K32" s="85">
        <v>1801.09</v>
      </c>
      <c r="L32" s="85">
        <v>1746.85</v>
      </c>
      <c r="M32" s="85">
        <v>1733.54</v>
      </c>
      <c r="N32" s="85">
        <v>1767.06</v>
      </c>
      <c r="O32" s="85">
        <v>1750.86</v>
      </c>
      <c r="P32" s="85">
        <v>1781.84</v>
      </c>
      <c r="Q32" s="88">
        <v>1738.4</v>
      </c>
      <c r="R32" s="88">
        <v>1741.74</v>
      </c>
    </row>
    <row r="33" spans="1:18" ht="15.75" customHeight="1">
      <c r="A33" s="68">
        <v>2017</v>
      </c>
      <c r="B33" s="85">
        <v>1743.73</v>
      </c>
      <c r="C33" s="85">
        <v>1767.43</v>
      </c>
      <c r="D33" s="85">
        <v>1770.57</v>
      </c>
      <c r="E33" s="85">
        <v>1724.23</v>
      </c>
      <c r="F33" s="85">
        <v>1771.28</v>
      </c>
      <c r="G33" s="87">
        <v>1744.6366666666665</v>
      </c>
      <c r="H33" s="87">
        <v>1752.87</v>
      </c>
      <c r="I33" s="85">
        <v>1777.06</v>
      </c>
      <c r="J33" s="85">
        <v>1770.77</v>
      </c>
      <c r="K33" s="85">
        <v>1759.33</v>
      </c>
      <c r="L33" s="85">
        <v>1752.06</v>
      </c>
      <c r="M33" s="85">
        <v>1737.77</v>
      </c>
      <c r="N33" s="85">
        <v>1767.27</v>
      </c>
      <c r="O33" s="85">
        <v>1750.69</v>
      </c>
      <c r="P33" s="85">
        <v>1778.91</v>
      </c>
      <c r="Q33" s="88">
        <v>1742.09</v>
      </c>
      <c r="R33" s="88">
        <v>1738.05</v>
      </c>
    </row>
    <row r="34" spans="1:18" ht="15.75" customHeight="1">
      <c r="A34" s="68" t="s">
        <v>31</v>
      </c>
      <c r="B34" s="85">
        <v>1743.75</v>
      </c>
      <c r="C34" s="85">
        <v>1739.27</v>
      </c>
      <c r="D34" s="85">
        <v>1738.67</v>
      </c>
      <c r="E34" s="85">
        <v>1742.16</v>
      </c>
      <c r="F34" s="85">
        <v>1772.41</v>
      </c>
      <c r="G34" s="87">
        <v>1744.7333333333333</v>
      </c>
      <c r="H34" s="87">
        <v>1751.25</v>
      </c>
      <c r="I34" s="85">
        <v>1774.8</v>
      </c>
      <c r="J34" s="85">
        <v>1769.68</v>
      </c>
      <c r="K34" s="85">
        <v>1747.61</v>
      </c>
      <c r="L34" s="85">
        <v>1742.12</v>
      </c>
      <c r="M34" s="85">
        <v>1739.39</v>
      </c>
      <c r="N34" s="85">
        <v>1766.97</v>
      </c>
      <c r="O34" s="85">
        <v>1747.5</v>
      </c>
      <c r="P34" s="85">
        <v>1778.96</v>
      </c>
      <c r="Q34" s="88">
        <v>1738.82</v>
      </c>
      <c r="R34" s="88">
        <v>1742.12</v>
      </c>
    </row>
    <row r="35" spans="1:18" ht="15.75" customHeight="1" thickBot="1">
      <c r="A35" s="89" t="s">
        <v>22</v>
      </c>
      <c r="B35" s="90">
        <v>1750.8</v>
      </c>
      <c r="C35" s="90">
        <v>1728.1</v>
      </c>
      <c r="D35" s="91" t="s">
        <v>34</v>
      </c>
      <c r="E35" s="91" t="s">
        <v>34</v>
      </c>
      <c r="F35" s="91" t="s">
        <v>34</v>
      </c>
      <c r="G35" s="90">
        <v>1749.1666666666667</v>
      </c>
      <c r="H35" s="92">
        <v>1755</v>
      </c>
      <c r="I35" s="91" t="s">
        <v>34</v>
      </c>
      <c r="J35" s="91" t="s">
        <v>34</v>
      </c>
      <c r="K35" s="91" t="s">
        <v>34</v>
      </c>
      <c r="L35" s="91" t="s">
        <v>34</v>
      </c>
      <c r="M35" s="91" t="s">
        <v>34</v>
      </c>
      <c r="N35" s="91" t="s">
        <v>34</v>
      </c>
      <c r="O35" s="91" t="s">
        <v>34</v>
      </c>
      <c r="P35" s="91" t="s">
        <v>34</v>
      </c>
      <c r="Q35" s="93">
        <v>1740.1</v>
      </c>
      <c r="R35" s="93">
        <v>1752.4</v>
      </c>
    </row>
    <row r="36" spans="1:18">
      <c r="A36" s="94" t="s">
        <v>29</v>
      </c>
    </row>
    <row r="37" spans="1:18">
      <c r="A37" s="77" t="s">
        <v>24</v>
      </c>
      <c r="B37" s="77"/>
      <c r="C37" s="77"/>
      <c r="D37" s="77"/>
      <c r="E37" s="77"/>
    </row>
    <row r="38" spans="1:18">
      <c r="A38" s="78" t="s">
        <v>25</v>
      </c>
      <c r="B38" s="78"/>
    </row>
    <row r="39" spans="1:18">
      <c r="A39" s="80" t="s">
        <v>26</v>
      </c>
    </row>
    <row r="40" spans="1:18">
      <c r="A40" s="47" t="s">
        <v>35</v>
      </c>
    </row>
  </sheetData>
  <mergeCells count="46">
    <mergeCell ref="A37:E37"/>
    <mergeCell ref="A38:B38"/>
    <mergeCell ref="M25:M26"/>
    <mergeCell ref="N25:N26"/>
    <mergeCell ref="O25:O26"/>
    <mergeCell ref="P25:P26"/>
    <mergeCell ref="Q25:Q26"/>
    <mergeCell ref="R25:R26"/>
    <mergeCell ref="G25:G26"/>
    <mergeCell ref="H25:H26"/>
    <mergeCell ref="I25:I26"/>
    <mergeCell ref="J25:J26"/>
    <mergeCell ref="K25:K26"/>
    <mergeCell ref="L25:L26"/>
    <mergeCell ref="A19:E19"/>
    <mergeCell ref="A20:B20"/>
    <mergeCell ref="A22:R22"/>
    <mergeCell ref="A24:A26"/>
    <mergeCell ref="B24:B26"/>
    <mergeCell ref="C24:C26"/>
    <mergeCell ref="D24:D26"/>
    <mergeCell ref="E24:E26"/>
    <mergeCell ref="F24:F26"/>
    <mergeCell ref="G24:R24"/>
    <mergeCell ref="M6:M7"/>
    <mergeCell ref="N6:N7"/>
    <mergeCell ref="O6:O7"/>
    <mergeCell ref="P6:P7"/>
    <mergeCell ref="Q6:Q7"/>
    <mergeCell ref="R6:R7"/>
    <mergeCell ref="G6:G7"/>
    <mergeCell ref="H6:H7"/>
    <mergeCell ref="I6:I7"/>
    <mergeCell ref="J6:J7"/>
    <mergeCell ref="K6:K7"/>
    <mergeCell ref="L6:L7"/>
    <mergeCell ref="A1:R1"/>
    <mergeCell ref="A3:R3"/>
    <mergeCell ref="A4:R4"/>
    <mergeCell ref="A5:A7"/>
    <mergeCell ref="B5:B7"/>
    <mergeCell ref="C5:C7"/>
    <mergeCell ref="D5:D7"/>
    <mergeCell ref="E5:E7"/>
    <mergeCell ref="F5:F7"/>
    <mergeCell ref="G5:R5"/>
  </mergeCells>
  <printOptions horizontalCentered="1"/>
  <pageMargins left="0.78740157480314965" right="0.78740157480314965" top="0.59055118110236227" bottom="0.98425196850393704" header="0" footer="0"/>
  <pageSetup paperSize="9" scale="4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5.22a</vt:lpstr>
      <vt:lpstr>5.22b</vt:lpstr>
      <vt:lpstr>'5.22a'!Área_de_impresión</vt:lpstr>
      <vt:lpstr>'5.22b'!Área_de_impresión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</dc:creator>
  <cp:lastModifiedBy>jlopezperez</cp:lastModifiedBy>
  <dcterms:created xsi:type="dcterms:W3CDTF">2020-03-27T09:26:56Z</dcterms:created>
  <dcterms:modified xsi:type="dcterms:W3CDTF">2021-01-25T12:00:31Z</dcterms:modified>
</cp:coreProperties>
</file>