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9\"/>
    </mc:Choice>
  </mc:AlternateContent>
  <bookViews>
    <workbookView xWindow="0" yWindow="0" windowWidth="17400" windowHeight="11025"/>
  </bookViews>
  <sheets>
    <sheet name="9.7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'9.7.1'!$A$1:$G$79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<sst xmlns="http://schemas.openxmlformats.org/spreadsheetml/2006/main" count="18" uniqueCount="18">
  <si>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MEDIOS DE PRODUCCIÓN</t>
  </si>
  <si>
    <t>9.7.1. MANTENIMIENTO DE MATERIAL: Serie histórica de gastos</t>
  </si>
  <si>
    <t>Valores corrientes a precios básicos (millones de euros)</t>
  </si>
  <si>
    <t xml:space="preserve"> (Metodología SEC-95 hasta 2013 y SEC-2010 de 2014 en adelante )</t>
  </si>
  <si>
    <t>Materiales y</t>
  </si>
  <si>
    <t>Mantenimiento y reparaciones</t>
  </si>
  <si>
    <t>Años</t>
  </si>
  <si>
    <t>pequeñas</t>
  </si>
  <si>
    <t>Neumáticos</t>
  </si>
  <si>
    <t>Reparaciones</t>
  </si>
  <si>
    <t>Total</t>
  </si>
  <si>
    <t>herramientas</t>
  </si>
  <si>
    <t>2017 (A)</t>
  </si>
  <si>
    <t>2018 (E)</t>
  </si>
  <si>
    <t>(A) Avance</t>
  </si>
  <si>
    <t>(E) Estimación</t>
  </si>
  <si>
    <t xml:space="preserve">(Nota: a partir de 2014 los materiales y pequeñas herramientas se contabilizan dentro del consumo </t>
  </si>
  <si>
    <t>intermedio "Otros bienes y servicios" del las CEA)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</si>
</sst>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__;\–#,##0.00__;0.0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</borders>
  <cellStyleXfs count="5">
    <xf numFmtId="0" fontId="0" fillId="2" borderId="0"/>
    <xf numFmtId="0" fontId="1" fillId="0" borderId="0"/>
    <xf numFmtId="0" fontId="1" fillId="0" borderId="0"/>
    <xf numFmtId="39" fontId="1" fillId="0" borderId="0"/>
    <xf numFmtId="37" fontId="1" fillId="0" borderId="0"/>
  </cellStyleXfs>
  <cellXfs count="36">
    <xf numFmtId="0" fontId="0" fillId="2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2" borderId="0" xfId="0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4" fillId="2" borderId="0" xfId="0" applyFont="1"/>
    <xf numFmtId="0" fontId="5" fillId="2" borderId="1" xfId="0" applyFont="1" applyBorder="1" applyAlignment="1">
      <alignment horizontal="fill"/>
    </xf>
    <xf numFmtId="0" fontId="5" fillId="2" borderId="0" xfId="0" applyFont="1" applyBorder="1"/>
    <xf numFmtId="0" fontId="5" fillId="2" borderId="0" xfId="0" applyFont="1"/>
    <xf numFmtId="0" fontId="6" fillId="3" borderId="2" xfId="0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64" fontId="6" fillId="2" borderId="0" xfId="0" applyNumberFormat="1" applyFont="1" applyBorder="1" applyAlignment="1">
      <alignment vertical="center"/>
    </xf>
    <xf numFmtId="0" fontId="6" fillId="2" borderId="0" xfId="0" applyFont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164" fontId="6" fillId="3" borderId="11" xfId="0" applyNumberFormat="1" applyFont="1" applyFill="1" applyBorder="1" applyAlignment="1">
      <alignment horizontal="center" vertical="top"/>
    </xf>
    <xf numFmtId="164" fontId="6" fillId="3" borderId="11" xfId="0" applyNumberFormat="1" applyFont="1" applyFill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center" vertical="center"/>
    </xf>
    <xf numFmtId="1" fontId="6" fillId="0" borderId="6" xfId="3" applyNumberFormat="1" applyFont="1" applyBorder="1" applyAlignment="1">
      <alignment horizontal="left"/>
    </xf>
    <xf numFmtId="165" fontId="6" fillId="2" borderId="13" xfId="0" applyNumberFormat="1" applyFont="1" applyFill="1" applyBorder="1" applyAlignment="1" applyProtection="1">
      <alignment horizontal="right"/>
    </xf>
    <xf numFmtId="165" fontId="6" fillId="2" borderId="7" xfId="0" applyNumberFormat="1" applyFont="1" applyFill="1" applyBorder="1" applyAlignment="1" applyProtection="1">
      <alignment horizontal="right"/>
    </xf>
    <xf numFmtId="164" fontId="6" fillId="2" borderId="0" xfId="0" applyNumberFormat="1" applyFont="1" applyBorder="1"/>
    <xf numFmtId="0" fontId="6" fillId="2" borderId="0" xfId="0" applyFont="1"/>
    <xf numFmtId="1" fontId="6" fillId="0" borderId="6" xfId="4" applyNumberFormat="1" applyFont="1" applyBorder="1" applyAlignment="1">
      <alignment horizontal="left" vertical="center"/>
    </xf>
    <xf numFmtId="0" fontId="6" fillId="2" borderId="0" xfId="0" applyFont="1" applyBorder="1"/>
    <xf numFmtId="1" fontId="6" fillId="2" borderId="6" xfId="0" applyNumberFormat="1" applyFont="1" applyBorder="1" applyAlignment="1">
      <alignment horizontal="left"/>
    </xf>
    <xf numFmtId="1" fontId="6" fillId="2" borderId="10" xfId="0" applyNumberFormat="1" applyFont="1" applyBorder="1" applyAlignment="1">
      <alignment horizontal="left"/>
    </xf>
    <xf numFmtId="165" fontId="6" fillId="2" borderId="11" xfId="0" applyNumberFormat="1" applyFont="1" applyFill="1" applyBorder="1" applyAlignment="1" applyProtection="1">
      <alignment horizontal="right"/>
    </xf>
    <xf numFmtId="165" fontId="6" fillId="2" borderId="12" xfId="0" applyNumberFormat="1" applyFont="1" applyFill="1" applyBorder="1" applyAlignment="1" applyProtection="1">
      <alignment horizontal="right"/>
    </xf>
    <xf numFmtId="0" fontId="6" fillId="2" borderId="14" xfId="0" applyFont="1" applyBorder="1"/>
  </cellXfs>
  <cellStyles count="5">
    <cellStyle name="Normal" xfId="0" builtinId="0"/>
    <cellStyle name="Normal_MEDPRO14" xfId="2"/>
    <cellStyle name="Normal_MEDPRO8" xfId="1"/>
    <cellStyle name="Normal_MEDPRO9" xfId="3"/>
    <cellStyle name="Normal_MEPRO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mantenimiento y reparaciones
(millones de euros)</a:t>
            </a:r>
          </a:p>
        </c:rich>
      </c:tx>
      <c:layout>
        <c:manualLayout>
          <c:xMode val="edge"/>
          <c:yMode val="edge"/>
          <c:x val="0.18789066043083899"/>
          <c:y val="3.00230946882218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692218996061265E-2"/>
          <c:y val="0.21478084266387606"/>
          <c:w val="0.88889005094603801"/>
          <c:h val="0.7136266707864269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Lit>
              <c:ptCount val="11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 (A)</c:v>
              </c:pt>
              <c:pt idx="10">
                <c:v>2018 (E)</c:v>
              </c:pt>
            </c:strLit>
          </c:cat>
          <c:val>
            <c:numLit>
              <c:formatCode>General</c:formatCode>
              <c:ptCount val="11"/>
              <c:pt idx="0">
                <c:v>1065.6365519999999</c:v>
              </c:pt>
              <c:pt idx="1">
                <c:v>1103.6699450000001</c:v>
              </c:pt>
              <c:pt idx="2">
                <c:v>1106.325047</c:v>
              </c:pt>
              <c:pt idx="3">
                <c:v>1083.980429</c:v>
              </c:pt>
              <c:pt idx="4">
                <c:v>1114.3766209999999</c:v>
              </c:pt>
              <c:pt idx="5">
                <c:v>1141.575421</c:v>
              </c:pt>
              <c:pt idx="6">
                <c:v>1144.3414049999999</c:v>
              </c:pt>
              <c:pt idx="7">
                <c:v>1104.7185950000001</c:v>
              </c:pt>
              <c:pt idx="8">
                <c:v>1090.389547</c:v>
              </c:pt>
              <c:pt idx="9">
                <c:v>1089.607246</c:v>
              </c:pt>
              <c:pt idx="10">
                <c:v>1073.8059529717116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3291688"/>
        <c:axId val="853292864"/>
      </c:lineChart>
      <c:catAx>
        <c:axId val="853291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329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3292864"/>
        <c:scaling>
          <c:orientation val="minMax"/>
          <c:max val="1400"/>
          <c:min val="8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32916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mantenimiento
de material. Año 2014 (E) (datos provisionales)</a:t>
            </a:r>
          </a:p>
        </c:rich>
      </c:tx>
      <c:layout>
        <c:manualLayout>
          <c:xMode val="edge"/>
          <c:yMode val="edge"/>
          <c:x val="0.24725538548752835"/>
          <c:y val="7.499780948434080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65671537047174"/>
          <c:y val="0.33523556923805675"/>
          <c:w val="0.80092060016562105"/>
          <c:h val="0.550895506482743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bubble3D val="0"/>
            <c:explosion val="15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665437963687014E-2"/>
                  <c:y val="-0.143801951937414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1388920755432114E-2"/>
                  <c:y val="9.561059890009633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438073777839807E-2"/>
                  <c:y val="1.31297193398115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24266698263930084"/>
                  <c:y val="0.379311196370323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12133349131965016"/>
                  <c:y val="0.135632488399084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Lit>
              <c:formatCode>General</c:formatCode>
              <c:ptCount val="3"/>
              <c:pt idx="0">
                <c:v>451.38372294436147</c:v>
              </c:pt>
              <c:pt idx="1">
                <c:v>267.42059555322891</c:v>
              </c:pt>
              <c:pt idx="2">
                <c:v>806.38535741848273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25</xdr:row>
      <xdr:rowOff>0</xdr:rowOff>
    </xdr:from>
    <xdr:to>
      <xdr:col>5</xdr:col>
      <xdr:colOff>1166375</xdr:colOff>
      <xdr:row>50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51</xdr:row>
      <xdr:rowOff>79375</xdr:rowOff>
    </xdr:from>
    <xdr:to>
      <xdr:col>5</xdr:col>
      <xdr:colOff>1166375</xdr:colOff>
      <xdr:row>77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showGridLines="0" tabSelected="1" view="pageBreakPreview" topLeftCell="A5" zoomScale="75" zoomScaleNormal="75" zoomScaleSheetLayoutView="75" workbookViewId="0">
      <selection activeCell="Q4" sqref="Q4"/>
    </sheetView>
  </sheetViews>
  <sheetFormatPr baseColWidth="10" defaultColWidth="11.42578125" defaultRowHeight="12.75" x14ac:dyDescent="0.2"/>
  <cols>
    <col min="1" max="1" width="14.7109375" style="28" customWidth="1"/>
    <col min="2" max="6" width="18.7109375" style="28" customWidth="1"/>
    <col min="7" max="7" width="10.7109375" style="28" customWidth="1"/>
    <col min="8" max="16384" width="11.42578125" style="28"/>
  </cols>
  <sheetData>
    <row r="1" spans="1:10" s="3" customFormat="1" ht="18" x14ac:dyDescent="0.25">
      <c r="A1" s="1" t="s">
        <v>0</v>
      </c>
      <c r="B1" s="1"/>
      <c r="C1" s="1"/>
      <c r="D1" s="1"/>
      <c r="E1" s="1"/>
      <c r="F1" s="1"/>
      <c r="G1" s="2"/>
    </row>
    <row r="3" spans="1:10" s="6" customFormat="1" ht="15" customHeight="1" x14ac:dyDescent="0.2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6" customFormat="1" ht="15" customHeight="1" x14ac:dyDescent="0.25">
      <c r="A4" s="4" t="s">
        <v>2</v>
      </c>
      <c r="B4" s="4"/>
      <c r="C4" s="4"/>
      <c r="D4" s="4"/>
      <c r="E4" s="4"/>
      <c r="F4" s="4"/>
      <c r="G4" s="5"/>
      <c r="H4" s="5"/>
      <c r="I4" s="5"/>
      <c r="J4" s="5"/>
    </row>
    <row r="5" spans="1:10" s="6" customFormat="1" ht="15" customHeight="1" x14ac:dyDescent="0.25">
      <c r="A5" s="4" t="s">
        <v>3</v>
      </c>
      <c r="B5" s="4"/>
      <c r="C5" s="4"/>
      <c r="D5" s="4"/>
      <c r="E5" s="4"/>
      <c r="F5" s="4"/>
      <c r="G5" s="5"/>
      <c r="H5" s="5"/>
      <c r="I5" s="5"/>
      <c r="J5" s="5"/>
    </row>
    <row r="6" spans="1:10" s="9" customFormat="1" ht="14.25" customHeight="1" thickBot="1" x14ac:dyDescent="0.25">
      <c r="A6" s="7"/>
      <c r="B6" s="7"/>
      <c r="C6" s="7"/>
      <c r="D6" s="7"/>
      <c r="E6" s="7"/>
      <c r="F6"/>
      <c r="G6" s="8"/>
    </row>
    <row r="7" spans="1:10" s="15" customFormat="1" ht="33" customHeight="1" x14ac:dyDescent="0.2">
      <c r="A7" s="10"/>
      <c r="B7" s="11" t="s">
        <v>4</v>
      </c>
      <c r="C7" s="12" t="s">
        <v>5</v>
      </c>
      <c r="D7" s="13"/>
      <c r="E7" s="13"/>
      <c r="F7"/>
      <c r="G7" s="14"/>
    </row>
    <row r="8" spans="1:10" s="15" customFormat="1" ht="24" customHeight="1" x14ac:dyDescent="0.2">
      <c r="A8" s="16" t="s">
        <v>6</v>
      </c>
      <c r="B8" s="17" t="s">
        <v>7</v>
      </c>
      <c r="C8" s="18" t="s">
        <v>8</v>
      </c>
      <c r="D8" s="18" t="s">
        <v>9</v>
      </c>
      <c r="E8" s="19" t="s">
        <v>10</v>
      </c>
      <c r="F8"/>
      <c r="G8" s="14"/>
    </row>
    <row r="9" spans="1:10" s="15" customFormat="1" ht="24" customHeight="1" thickBot="1" x14ac:dyDescent="0.25">
      <c r="A9" s="20"/>
      <c r="B9" s="21" t="s">
        <v>11</v>
      </c>
      <c r="C9" s="22"/>
      <c r="D9" s="22"/>
      <c r="E9" s="23"/>
      <c r="F9"/>
      <c r="G9" s="14"/>
    </row>
    <row r="10" spans="1:10" ht="21.75" customHeight="1" x14ac:dyDescent="0.2">
      <c r="A10" s="24">
        <v>2008</v>
      </c>
      <c r="B10" s="25">
        <v>336.39124900000002</v>
      </c>
      <c r="C10" s="25">
        <v>273.058536</v>
      </c>
      <c r="D10" s="25">
        <v>792.57801600000005</v>
      </c>
      <c r="E10" s="26">
        <v>1065.6365519999999</v>
      </c>
      <c r="F10"/>
      <c r="G10" s="27"/>
    </row>
    <row r="11" spans="1:10" x14ac:dyDescent="0.2">
      <c r="A11" s="24">
        <v>2009</v>
      </c>
      <c r="B11" s="25">
        <v>328.88712900000002</v>
      </c>
      <c r="C11" s="25">
        <v>310.48659900000001</v>
      </c>
      <c r="D11" s="25">
        <v>793.18334600000003</v>
      </c>
      <c r="E11" s="26">
        <v>1103.6699450000001</v>
      </c>
      <c r="F11"/>
      <c r="G11" s="27"/>
    </row>
    <row r="12" spans="1:10" x14ac:dyDescent="0.2">
      <c r="A12" s="24">
        <v>2010</v>
      </c>
      <c r="B12" s="25">
        <v>336.86877900000002</v>
      </c>
      <c r="C12" s="25">
        <v>316.37940700000001</v>
      </c>
      <c r="D12" s="25">
        <v>789.94564000000003</v>
      </c>
      <c r="E12" s="26">
        <v>1106.325047</v>
      </c>
      <c r="F12"/>
      <c r="G12" s="27"/>
    </row>
    <row r="13" spans="1:10" x14ac:dyDescent="0.2">
      <c r="A13" s="24">
        <v>2011</v>
      </c>
      <c r="B13" s="25">
        <v>348.63881500000002</v>
      </c>
      <c r="C13" s="25">
        <v>319.58029900000002</v>
      </c>
      <c r="D13" s="25">
        <v>764.40012999999999</v>
      </c>
      <c r="E13" s="26">
        <v>1083.980429</v>
      </c>
      <c r="F13"/>
      <c r="G13" s="27"/>
    </row>
    <row r="14" spans="1:10" x14ac:dyDescent="0.2">
      <c r="A14" s="29">
        <v>2012</v>
      </c>
      <c r="B14" s="25">
        <v>350.05191300000001</v>
      </c>
      <c r="C14" s="25">
        <v>321.88528600000001</v>
      </c>
      <c r="D14" s="25">
        <v>792.49133500000005</v>
      </c>
      <c r="E14" s="26">
        <v>1114.3766209999999</v>
      </c>
      <c r="F14"/>
      <c r="G14" s="27"/>
    </row>
    <row r="15" spans="1:10" x14ac:dyDescent="0.2">
      <c r="A15" s="24">
        <v>2013</v>
      </c>
      <c r="B15" s="25">
        <v>392.03336100000001</v>
      </c>
      <c r="C15" s="25">
        <v>324.01527900000002</v>
      </c>
      <c r="D15" s="25">
        <v>817.56014200000004</v>
      </c>
      <c r="E15" s="26">
        <v>1141.575421</v>
      </c>
      <c r="F15"/>
      <c r="G15" s="30"/>
    </row>
    <row r="16" spans="1:10" x14ac:dyDescent="0.2">
      <c r="A16" s="24">
        <v>2014</v>
      </c>
      <c r="B16" s="25">
        <v>385.62158299999999</v>
      </c>
      <c r="C16" s="25">
        <v>322.96595200000002</v>
      </c>
      <c r="D16" s="25">
        <v>821.37545299999999</v>
      </c>
      <c r="E16" s="26">
        <v>1144.3414049999999</v>
      </c>
      <c r="F16"/>
      <c r="G16" s="30"/>
    </row>
    <row r="17" spans="1:7" x14ac:dyDescent="0.2">
      <c r="A17" s="24">
        <v>2015</v>
      </c>
      <c r="B17" s="25">
        <v>396.48350300000004</v>
      </c>
      <c r="C17" s="25">
        <v>288.132588</v>
      </c>
      <c r="D17" s="25">
        <v>816.586007</v>
      </c>
      <c r="E17" s="26">
        <v>1104.7185950000001</v>
      </c>
      <c r="F17"/>
      <c r="G17" s="30"/>
    </row>
    <row r="18" spans="1:7" x14ac:dyDescent="0.2">
      <c r="A18" s="31">
        <v>2016</v>
      </c>
      <c r="B18" s="25">
        <v>452.75199800000001</v>
      </c>
      <c r="C18" s="25">
        <v>286.09735799999999</v>
      </c>
      <c r="D18" s="25">
        <v>804.29218900000001</v>
      </c>
      <c r="E18" s="26">
        <v>1090.389547</v>
      </c>
      <c r="F18"/>
      <c r="G18" s="30"/>
    </row>
    <row r="19" spans="1:7" x14ac:dyDescent="0.2">
      <c r="A19" s="31" t="s">
        <v>12</v>
      </c>
      <c r="B19" s="25">
        <v>415.81808000000001</v>
      </c>
      <c r="C19" s="25">
        <v>285.04712899999998</v>
      </c>
      <c r="D19" s="25">
        <v>804.56011699999999</v>
      </c>
      <c r="E19" s="26">
        <v>1089.607246</v>
      </c>
      <c r="F19"/>
      <c r="G19" s="30"/>
    </row>
    <row r="20" spans="1:7" ht="13.5" thickBot="1" x14ac:dyDescent="0.25">
      <c r="A20" s="32" t="s">
        <v>13</v>
      </c>
      <c r="B20" s="33">
        <v>451.38372294436147</v>
      </c>
      <c r="C20" s="33">
        <v>267.42059555322891</v>
      </c>
      <c r="D20" s="33">
        <v>806.38535741848273</v>
      </c>
      <c r="E20" s="34">
        <v>1073.8059529717116</v>
      </c>
      <c r="F20"/>
      <c r="G20" s="30"/>
    </row>
    <row r="21" spans="1:7" ht="18.75" customHeight="1" x14ac:dyDescent="0.2">
      <c r="A21" s="35" t="s">
        <v>14</v>
      </c>
      <c r="B21" s="35"/>
      <c r="C21" s="35"/>
      <c r="D21" s="35"/>
      <c r="E21" s="35"/>
      <c r="F21"/>
      <c r="G21" s="30"/>
    </row>
    <row r="22" spans="1:7" x14ac:dyDescent="0.2">
      <c r="A22" s="28" t="s">
        <v>15</v>
      </c>
      <c r="G22" s="30"/>
    </row>
    <row r="23" spans="1:7" x14ac:dyDescent="0.2">
      <c r="A23" s="28" t="s">
        <v>16</v>
      </c>
      <c r="G23" s="30"/>
    </row>
    <row r="24" spans="1:7" x14ac:dyDescent="0.2">
      <c r="A24" s="28" t="s">
        <v>17</v>
      </c>
      <c r="G24" s="30"/>
    </row>
  </sheetData>
  <mergeCells count="8">
    <mergeCell ref="A1:F1"/>
    <mergeCell ref="A3:F3"/>
    <mergeCell ref="A4:F4"/>
    <mergeCell ref="A5:F5"/>
    <mergeCell ref="C7:E7"/>
    <mergeCell ref="C8:C9"/>
    <mergeCell ref="D8:D9"/>
    <mergeCell ref="E8:E9"/>
  </mergeCells>
  <printOptions horizontalCentered="1"/>
  <pageMargins left="0.8" right="0.78740157480314965" top="0.42" bottom="0.19685039370078741" header="0" footer="0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9.7.1</vt:lpstr>
      <vt:lpstr>'9.7.1'!Área_de_impresión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2019-10-23T09:38:00Z</dcterms:created>
  <dcterms:modified xsi:type="dcterms:W3CDTF">2019-10-23T09:38:01Z</dcterms:modified>
</cp:coreProperties>
</file>