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'6.1.7'!$A$1:$F$81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</calcChain>
</file>

<file path=xl/sharedStrings.xml><?xml version="1.0" encoding="utf-8"?>
<sst xmlns="http://schemas.openxmlformats.org/spreadsheetml/2006/main" count="26" uniqueCount="26">
  <si>
    <t>SUPERFICIE Y ESTRUCTURA FORESTAL</t>
  </si>
  <si>
    <t>6.1.7 Volúmenes de madera y leña, IFN3 - IFN4, 2017</t>
  </si>
  <si>
    <t>Comunidad Autónoma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</si>
  <si>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</si>
  <si>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</si>
  <si>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</si>
  <si>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</si>
  <si>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</si>
  <si>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</si>
  <si>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</si>
  <si>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</si>
  <si>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</si>
  <si>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</si>
  <si>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</si>
  <si>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</si>
  <si>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</si>
  <si>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</si>
  <si>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</si>
  <si>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</si>
  <si>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</si>
  <si>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</si>
  <si>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</si>
  <si>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</si>
  <si>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</si>
  <si>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</si>
  <si>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Cantabria, País Vasco, La Rioja , Madrid, Cataluña y Extremadura proceden del IFN4, el resto son del IFN3.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</si>
</sst>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1" fillId="0" borderId="0"/>
    <xf numFmtId="0" fontId="4" fillId="0" borderId="0"/>
    <xf numFmtId="164" fontId="4" fillId="0" borderId="0"/>
  </cellStyleXfs>
  <cellXfs count="32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1" fillId="2" borderId="0" xfId="2" applyFont="1" applyFill="1" applyProtection="1"/>
    <xf numFmtId="0" fontId="1" fillId="2" borderId="0" xfId="2" applyFont="1" applyFill="1"/>
    <xf numFmtId="0" fontId="1" fillId="2" borderId="1" xfId="1" applyFill="1" applyBorder="1"/>
    <xf numFmtId="37" fontId="1" fillId="2" borderId="0" xfId="2" applyNumberFormat="1" applyFont="1" applyFill="1" applyProtection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1" applyFill="1" applyAlignment="1">
      <alignment horizontal="center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Protection="1"/>
    <xf numFmtId="37" fontId="1" fillId="2" borderId="3" xfId="3" applyNumberFormat="1" applyFont="1" applyFill="1" applyBorder="1" applyAlignment="1" applyProtection="1">
      <alignment horizontal="right" indent="1"/>
    </xf>
    <xf numFmtId="37" fontId="1" fillId="2" borderId="4" xfId="3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3" applyNumberFormat="1" applyFont="1" applyFill="1" applyBorder="1" applyAlignment="1" applyProtection="1">
      <alignment horizontal="right" indent="1"/>
    </xf>
    <xf numFmtId="37" fontId="1" fillId="2" borderId="10" xfId="3" applyNumberFormat="1" applyFont="1" applyFill="1" applyBorder="1" applyAlignment="1" applyProtection="1">
      <alignment horizontal="right" indent="1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6" fillId="3" borderId="5" xfId="2" applyFont="1" applyFill="1" applyBorder="1" applyAlignment="1" applyProtection="1">
      <alignment horizontal="left"/>
    </xf>
    <xf numFmtId="37" fontId="6" fillId="3" borderId="6" xfId="2" applyNumberFormat="1" applyFont="1" applyFill="1" applyBorder="1" applyProtection="1"/>
    <xf numFmtId="37" fontId="6" fillId="3" borderId="7" xfId="2" applyNumberFormat="1" applyFont="1" applyFill="1" applyBorder="1" applyProtection="1"/>
    <xf numFmtId="37" fontId="1" fillId="2" borderId="0" xfId="2" applyNumberFormat="1" applyFont="1" applyFill="1" applyBorder="1" applyProtection="1"/>
    <xf numFmtId="0" fontId="1" fillId="2" borderId="11" xfId="2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/>
    </xf>
    <xf numFmtId="37" fontId="1" fillId="2" borderId="0" xfId="1" applyNumberFormat="1" applyFill="1"/>
  </cellXfs>
  <cellStyles count="4">
    <cellStyle name="Normal" xfId="0" builtinId="0"/>
    <cellStyle name="Normal_AEA08-C25 2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2017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7924861802100611"/>
          <c:y val="3.21101653897460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707"/>
          <c:y val="8.2400453316648734E-2"/>
          <c:w val="0.6920947821593697"/>
          <c:h val="0.8704980580575877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'[1]12.1.7'!$B$7:$B$23</c:f>
              <c:numCache>
                <c:formatCode>General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151492338.26602149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42296292.207864746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78324448"/>
        <c:axId val="178326016"/>
        <c:axId val="0"/>
      </c:bar3DChart>
      <c:catAx>
        <c:axId val="178324448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2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3244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2017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600027639579882"/>
          <c:y val="6.3987295705683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'[1]12.1.7'!$E$7:$E$23</c:f>
              <c:numCache>
                <c:formatCode>General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12656594.554649651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13524159.005378412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78324056"/>
        <c:axId val="178320920"/>
        <c:axId val="0"/>
      </c:bar3DChart>
      <c:catAx>
        <c:axId val="178324056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2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20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32405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28575</xdr:rowOff>
    </xdr:from>
    <xdr:to>
      <xdr:col>4</xdr:col>
      <xdr:colOff>1181275</xdr:colOff>
      <xdr:row>53</xdr:row>
      <xdr:rowOff>136525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4</xdr:col>
      <xdr:colOff>1181275</xdr:colOff>
      <xdr:row>80</xdr:row>
      <xdr:rowOff>28575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_IEF\Informes\Anuario%20Ministerio\2018\Auxiliar\AE16-C12%201%20SUPERFICIE%20Y%20ESTRUCTURA%20FORESTAL_actualizados_12_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7"/>
    </sheetNames>
    <sheetDataSet>
      <sheetData sheetId="0">
        <row r="7">
          <cell r="A7" t="str">
            <v>Andalucía</v>
          </cell>
          <cell r="B7">
            <v>74970838</v>
          </cell>
          <cell r="E7">
            <v>16337100</v>
          </cell>
        </row>
        <row r="8">
          <cell r="A8" t="str">
            <v>Aragón</v>
          </cell>
          <cell r="B8">
            <v>74338313</v>
          </cell>
          <cell r="E8">
            <v>6355450</v>
          </cell>
        </row>
        <row r="9">
          <cell r="A9" t="str">
            <v>Canarias</v>
          </cell>
          <cell r="B9">
            <v>13543532</v>
          </cell>
          <cell r="E9">
            <v>1029647</v>
          </cell>
        </row>
        <row r="10">
          <cell r="A10" t="str">
            <v>Cantabria</v>
          </cell>
          <cell r="B10">
            <v>27573875</v>
          </cell>
          <cell r="E10">
            <v>2316610</v>
          </cell>
        </row>
        <row r="11">
          <cell r="A11" t="str">
            <v>Castilla - La Mancha</v>
          </cell>
          <cell r="B11">
            <v>83734225</v>
          </cell>
          <cell r="E11">
            <v>9243013</v>
          </cell>
        </row>
        <row r="12">
          <cell r="A12" t="str">
            <v>Castilla y León</v>
          </cell>
          <cell r="B12">
            <v>153771658</v>
          </cell>
          <cell r="E12">
            <v>16138076</v>
          </cell>
        </row>
        <row r="13">
          <cell r="A13" t="str">
            <v>Cataluña</v>
          </cell>
          <cell r="B13">
            <v>151492338.26602149</v>
          </cell>
          <cell r="E13">
            <v>12656594.554649651</v>
          </cell>
        </row>
        <row r="14">
          <cell r="A14" t="str">
            <v>Comunidad de Madrid</v>
          </cell>
          <cell r="B14">
            <v>14599980</v>
          </cell>
          <cell r="E14">
            <v>1533565</v>
          </cell>
        </row>
        <row r="15">
          <cell r="A15" t="str">
            <v>Comunidad Foral de Navarra</v>
          </cell>
          <cell r="B15">
            <v>60242643</v>
          </cell>
          <cell r="E15">
            <v>4857333</v>
          </cell>
        </row>
        <row r="16">
          <cell r="A16" t="str">
            <v>Comunidad Valenciana</v>
          </cell>
          <cell r="B16">
            <v>20065059</v>
          </cell>
          <cell r="E16">
            <v>2045237</v>
          </cell>
        </row>
        <row r="17">
          <cell r="A17" t="str">
            <v>Extremadura</v>
          </cell>
          <cell r="B17">
            <v>42296292.207864746</v>
          </cell>
          <cell r="E17">
            <v>13524159.005378412</v>
          </cell>
        </row>
        <row r="18">
          <cell r="A18" t="str">
            <v>Galicia</v>
          </cell>
          <cell r="B18">
            <v>192914042</v>
          </cell>
          <cell r="E18">
            <v>12667299</v>
          </cell>
        </row>
        <row r="19">
          <cell r="A19" t="str">
            <v>Islas Baleares</v>
          </cell>
          <cell r="B19">
            <v>8971487</v>
          </cell>
          <cell r="E19">
            <v>1087005</v>
          </cell>
        </row>
        <row r="20">
          <cell r="A20" t="str">
            <v>La Rioja</v>
          </cell>
          <cell r="B20">
            <v>20850856</v>
          </cell>
          <cell r="E20">
            <v>1683972</v>
          </cell>
        </row>
        <row r="21">
          <cell r="A21" t="str">
            <v>País Vasco</v>
          </cell>
          <cell r="B21">
            <v>62607092</v>
          </cell>
          <cell r="E21">
            <v>4379680</v>
          </cell>
        </row>
        <row r="22">
          <cell r="A22" t="str">
            <v>Principado de Asturias</v>
          </cell>
          <cell r="B22">
            <v>60972283</v>
          </cell>
          <cell r="E22">
            <v>5761497</v>
          </cell>
        </row>
        <row r="23">
          <cell r="A23" t="str">
            <v>Región de Murcia</v>
          </cell>
          <cell r="B23">
            <v>9116196</v>
          </cell>
          <cell r="E23">
            <v>795206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Normal="100" zoomScaleSheetLayoutView="100" workbookViewId="0">
      <selection activeCell="I72" sqref="I72"/>
    </sheetView>
  </sheetViews>
  <sheetFormatPr baseColWidth="10" defaultColWidth="11.42578125" defaultRowHeight="12.75" x14ac:dyDescent="0.2"/>
  <cols>
    <col min="1" max="1" width="36.7109375" style="3" customWidth="1"/>
    <col min="2" max="5" width="18.5703125" style="3" customWidth="1"/>
    <col min="6" max="6" width="5.7109375" style="3" customWidth="1"/>
    <col min="7" max="16384" width="11.42578125" style="3"/>
  </cols>
  <sheetData>
    <row r="1" spans="1:12" ht="18" x14ac:dyDescent="0.25">
      <c r="A1" s="1" t="s">
        <v>0</v>
      </c>
      <c r="B1" s="1"/>
      <c r="C1" s="1"/>
      <c r="D1" s="1"/>
      <c r="E1" s="1"/>
      <c r="F1" s="2"/>
      <c r="G1" s="2"/>
    </row>
    <row r="3" spans="1:12" ht="15" x14ac:dyDescent="0.2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12" ht="13.5" thickBot="1" x14ac:dyDescent="0.25">
      <c r="A4" s="8"/>
      <c r="B4" s="8"/>
      <c r="C4" s="8"/>
      <c r="D4" s="8"/>
      <c r="E4" s="8"/>
      <c r="F4" s="9"/>
      <c r="G4" s="9"/>
      <c r="H4" s="9"/>
      <c r="I4" s="9"/>
    </row>
    <row r="5" spans="1:12" s="7" customFormat="1" ht="12.75" customHeight="1" x14ac:dyDescent="0.2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3"/>
      <c r="G5" s="9"/>
      <c r="H5" s="9"/>
      <c r="I5" s="9"/>
    </row>
    <row r="6" spans="1:12" s="7" customFormat="1" ht="13.5" thickBot="1" x14ac:dyDescent="0.25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x14ac:dyDescent="0.2">
      <c r="A7" s="17" t="s">
        <v>7</v>
      </c>
      <c r="B7" s="18">
        <v>74970838</v>
      </c>
      <c r="C7" s="18">
        <v>57473948</v>
      </c>
      <c r="D7" s="18">
        <v>3074753</v>
      </c>
      <c r="E7" s="19">
        <v>16337100</v>
      </c>
      <c r="F7" s="9"/>
      <c r="G7" s="9"/>
      <c r="H7" s="9"/>
      <c r="I7" s="9"/>
      <c r="J7" s="9"/>
      <c r="K7" s="9"/>
      <c r="L7" s="9"/>
    </row>
    <row r="8" spans="1:12" s="7" customFormat="1" x14ac:dyDescent="0.2">
      <c r="A8" s="20" t="s">
        <v>8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x14ac:dyDescent="0.2">
      <c r="A9" s="20" t="s">
        <v>9</v>
      </c>
      <c r="B9" s="21">
        <v>13543532</v>
      </c>
      <c r="C9" s="21">
        <v>10349016</v>
      </c>
      <c r="D9" s="21">
        <v>382543</v>
      </c>
      <c r="E9" s="22">
        <v>1029647</v>
      </c>
      <c r="F9" s="9"/>
      <c r="G9" s="9"/>
      <c r="H9" s="9"/>
      <c r="I9" s="9"/>
      <c r="J9" s="9"/>
      <c r="K9" s="9"/>
      <c r="L9" s="9"/>
    </row>
    <row r="10" spans="1:12" s="7" customFormat="1" x14ac:dyDescent="0.2">
      <c r="A10" s="20" t="s">
        <v>10</v>
      </c>
      <c r="B10" s="21">
        <v>27573875</v>
      </c>
      <c r="C10" s="21">
        <v>23033678</v>
      </c>
      <c r="D10" s="21">
        <v>1215315</v>
      </c>
      <c r="E10" s="22">
        <v>2316610</v>
      </c>
      <c r="F10" s="9"/>
      <c r="G10" s="9"/>
      <c r="H10" s="9"/>
      <c r="I10" s="9"/>
      <c r="J10" s="9"/>
      <c r="K10" s="9"/>
      <c r="L10" s="9"/>
    </row>
    <row r="11" spans="1:12" s="7" customFormat="1" x14ac:dyDescent="0.2">
      <c r="A11" s="20" t="s">
        <v>11</v>
      </c>
      <c r="B11" s="21">
        <v>83734225</v>
      </c>
      <c r="C11" s="21">
        <v>59565513</v>
      </c>
      <c r="D11" s="21">
        <v>3374244</v>
      </c>
      <c r="E11" s="22">
        <v>9243013</v>
      </c>
      <c r="F11" s="9"/>
      <c r="G11" s="9"/>
      <c r="H11" s="9"/>
      <c r="I11" s="9"/>
      <c r="J11" s="9"/>
      <c r="K11" s="9"/>
      <c r="L11" s="9"/>
    </row>
    <row r="12" spans="1:12" s="7" customFormat="1" x14ac:dyDescent="0.2">
      <c r="A12" s="20" t="s">
        <v>12</v>
      </c>
      <c r="B12" s="21">
        <v>153771658</v>
      </c>
      <c r="C12" s="21">
        <v>115331861</v>
      </c>
      <c r="D12" s="21">
        <v>7204096</v>
      </c>
      <c r="E12" s="22">
        <v>16138076</v>
      </c>
      <c r="F12" s="9"/>
      <c r="G12" s="9"/>
      <c r="H12" s="9"/>
      <c r="I12" s="9"/>
      <c r="J12" s="9"/>
      <c r="K12" s="9"/>
      <c r="L12" s="9"/>
    </row>
    <row r="13" spans="1:12" s="7" customFormat="1" x14ac:dyDescent="0.2">
      <c r="A13" s="20" t="s">
        <v>13</v>
      </c>
      <c r="B13" s="21">
        <v>151492338.26602149</v>
      </c>
      <c r="C13" s="21">
        <v>116208935.2928838</v>
      </c>
      <c r="D13" s="21">
        <v>3960932.4598808475</v>
      </c>
      <c r="E13" s="22">
        <v>12656594.554649651</v>
      </c>
      <c r="F13" s="9"/>
      <c r="G13" s="9"/>
      <c r="H13" s="9"/>
      <c r="I13" s="9"/>
      <c r="J13" s="9"/>
      <c r="K13" s="9"/>
      <c r="L13" s="9"/>
    </row>
    <row r="14" spans="1:12" s="7" customFormat="1" x14ac:dyDescent="0.2">
      <c r="A14" s="20" t="s">
        <v>14</v>
      </c>
      <c r="B14" s="21">
        <v>14599980</v>
      </c>
      <c r="C14" s="21">
        <v>11494587</v>
      </c>
      <c r="D14" s="21">
        <v>471599</v>
      </c>
      <c r="E14" s="22">
        <v>1533565</v>
      </c>
      <c r="F14" s="9"/>
      <c r="G14" s="9"/>
      <c r="H14" s="9"/>
      <c r="I14" s="9"/>
      <c r="J14" s="9"/>
      <c r="K14" s="9"/>
      <c r="L14" s="9"/>
    </row>
    <row r="15" spans="1:12" s="7" customFormat="1" x14ac:dyDescent="0.2">
      <c r="A15" s="20" t="s">
        <v>15</v>
      </c>
      <c r="B15" s="21">
        <v>60242643</v>
      </c>
      <c r="C15" s="21">
        <v>51866801</v>
      </c>
      <c r="D15" s="21">
        <v>1487511</v>
      </c>
      <c r="E15" s="22">
        <v>4857333</v>
      </c>
      <c r="F15" s="9"/>
      <c r="G15" s="9"/>
      <c r="H15" s="9"/>
      <c r="I15" s="9"/>
      <c r="J15" s="9"/>
      <c r="K15" s="9"/>
      <c r="L15" s="9"/>
    </row>
    <row r="16" spans="1:12" s="7" customFormat="1" x14ac:dyDescent="0.2">
      <c r="A16" s="20" t="s">
        <v>16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x14ac:dyDescent="0.2">
      <c r="A17" s="20" t="s">
        <v>17</v>
      </c>
      <c r="B17" s="21">
        <v>42296292.207864746</v>
      </c>
      <c r="C17" s="21">
        <v>32815998.583627418</v>
      </c>
      <c r="D17" s="21">
        <v>1037679.5744952144</v>
      </c>
      <c r="E17" s="22">
        <v>13524159.005378412</v>
      </c>
      <c r="F17" s="9"/>
      <c r="G17" s="9"/>
      <c r="H17" s="9"/>
      <c r="I17" s="9"/>
      <c r="J17" s="9"/>
      <c r="K17" s="9"/>
      <c r="L17" s="9"/>
    </row>
    <row r="18" spans="1:12" s="7" customFormat="1" x14ac:dyDescent="0.2">
      <c r="A18" s="20" t="s">
        <v>18</v>
      </c>
      <c r="B18" s="21">
        <v>192914042</v>
      </c>
      <c r="C18" s="21">
        <v>149659403</v>
      </c>
      <c r="D18" s="21">
        <v>13056945</v>
      </c>
      <c r="E18" s="22">
        <v>12667299</v>
      </c>
      <c r="J18" s="9"/>
      <c r="K18" s="9"/>
      <c r="L18" s="9"/>
    </row>
    <row r="19" spans="1:12" s="7" customFormat="1" x14ac:dyDescent="0.2">
      <c r="A19" s="20" t="s">
        <v>19</v>
      </c>
      <c r="B19" s="21">
        <v>8971487</v>
      </c>
      <c r="C19" s="21">
        <v>7234441</v>
      </c>
      <c r="D19" s="21">
        <v>222464</v>
      </c>
      <c r="E19" s="22">
        <v>1087005</v>
      </c>
      <c r="J19" s="9"/>
      <c r="K19" s="9"/>
      <c r="L19" s="9"/>
    </row>
    <row r="20" spans="1:12" s="7" customFormat="1" x14ac:dyDescent="0.2">
      <c r="A20" s="20" t="s">
        <v>20</v>
      </c>
      <c r="B20" s="21">
        <v>20850856</v>
      </c>
      <c r="C20" s="21">
        <v>17098078</v>
      </c>
      <c r="D20" s="21">
        <v>735568</v>
      </c>
      <c r="E20" s="22">
        <v>1683972</v>
      </c>
      <c r="J20" s="9"/>
      <c r="K20" s="9"/>
      <c r="L20" s="9"/>
    </row>
    <row r="21" spans="1:12" s="7" customFormat="1" x14ac:dyDescent="0.2">
      <c r="A21" s="20" t="s">
        <v>21</v>
      </c>
      <c r="B21" s="21">
        <v>62607092</v>
      </c>
      <c r="C21" s="21">
        <v>51739388</v>
      </c>
      <c r="D21" s="21">
        <v>3423351</v>
      </c>
      <c r="E21" s="22">
        <v>4379680</v>
      </c>
      <c r="J21" s="9"/>
      <c r="K21" s="9"/>
      <c r="L21" s="9"/>
    </row>
    <row r="22" spans="1:12" s="7" customFormat="1" x14ac:dyDescent="0.2">
      <c r="A22" s="20" t="s">
        <v>22</v>
      </c>
      <c r="B22" s="21">
        <v>60972283</v>
      </c>
      <c r="C22" s="21">
        <v>51153529</v>
      </c>
      <c r="D22" s="21">
        <v>2809981</v>
      </c>
      <c r="E22" s="22">
        <v>5761497</v>
      </c>
      <c r="F22" s="9"/>
      <c r="G22" s="9"/>
      <c r="H22" s="9"/>
      <c r="I22" s="9"/>
      <c r="J22" s="9"/>
      <c r="K22" s="9"/>
      <c r="L22" s="9"/>
    </row>
    <row r="23" spans="1:12" s="7" customFormat="1" x14ac:dyDescent="0.2">
      <c r="A23" s="20" t="s">
        <v>23</v>
      </c>
      <c r="B23" s="21">
        <v>9116196</v>
      </c>
      <c r="C23" s="21">
        <v>6464076</v>
      </c>
      <c r="D23" s="21">
        <v>237129</v>
      </c>
      <c r="E23" s="22">
        <v>795206</v>
      </c>
      <c r="F23" s="9"/>
      <c r="G23" s="9"/>
      <c r="H23" s="9"/>
      <c r="I23" s="9"/>
      <c r="J23" s="9"/>
      <c r="K23" s="9"/>
      <c r="L23" s="9"/>
    </row>
    <row r="24" spans="1:12" s="7" customFormat="1" x14ac:dyDescent="0.2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 x14ac:dyDescent="0.25">
      <c r="A25" s="25" t="s">
        <v>24</v>
      </c>
      <c r="B25" s="26">
        <f>SUM(B7:B24)</f>
        <v>1072060709.4738863</v>
      </c>
      <c r="C25" s="26">
        <f>SUM(C7:C24)</f>
        <v>833491564.87651122</v>
      </c>
      <c r="D25" s="26">
        <f>SUM(D7:D24)</f>
        <v>46210019.034376062</v>
      </c>
      <c r="E25" s="27">
        <f>SUM(E7:E24)</f>
        <v>112411443.56002806</v>
      </c>
      <c r="F25" s="28"/>
      <c r="G25" s="9"/>
      <c r="H25" s="9"/>
      <c r="I25" s="9"/>
      <c r="J25" s="9"/>
      <c r="K25" s="9"/>
      <c r="L25" s="9"/>
    </row>
    <row r="26" spans="1:12" s="7" customFormat="1" x14ac:dyDescent="0.2">
      <c r="A26" s="29" t="s">
        <v>25</v>
      </c>
      <c r="B26" s="29"/>
      <c r="C26" s="29"/>
      <c r="D26" s="29"/>
      <c r="E26" s="29"/>
    </row>
    <row r="27" spans="1:12" x14ac:dyDescent="0.2">
      <c r="A27" s="30"/>
      <c r="B27" s="30"/>
      <c r="C27" s="30"/>
      <c r="D27" s="30"/>
      <c r="E27" s="30"/>
    </row>
    <row r="28" spans="1:12" x14ac:dyDescent="0.2">
      <c r="C28" s="31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ageMargins left="0.67" right="0.39" top="0.31" bottom="0.75" header="0.17" footer="0.3"/>
  <pageSetup paperSize="9" scale="75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6.1.7</vt:lpstr>
      <vt:lpstr>'6.1.7'!Área_de_impresión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2019-10-28T09:52:12Z</dcterms:created>
  <dcterms:modified xsi:type="dcterms:W3CDTF">2019-10-28T09:52:13Z</dcterms:modified>
</cp:coreProperties>
</file>