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7\ENTREGA\CAPITULOS_TOTALES\"/>
    </mc:Choice>
  </mc:AlternateContent>
  <bookViews>
    <workbookView xWindow="-1080" yWindow="90" windowWidth="12225" windowHeight="4380" tabRatio="492"/>
  </bookViews>
  <sheets>
    <sheet name="18.1" sheetId="36" r:id="rId1"/>
    <sheet name="18.2" sheetId="32" r:id="rId2"/>
    <sheet name="18.3" sheetId="38" r:id="rId3"/>
    <sheet name="18.4" sheetId="33" r:id="rId4"/>
    <sheet name="18.5" sheetId="37" r:id="rId5"/>
    <sheet name="18.6" sheetId="34" r:id="rId6"/>
    <sheet name="18.7" sheetId="40" r:id="rId7"/>
    <sheet name="18.8" sheetId="35" r:id="rId8"/>
    <sheet name="18.9" sheetId="45" r:id="rId9"/>
    <sheet name="18.10" sheetId="46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 localSheetId="9">#REF!</definedName>
    <definedName name="\A" localSheetId="1">'18.2'!#REF!</definedName>
    <definedName name="\A" localSheetId="2">#REF!</definedName>
    <definedName name="\A" localSheetId="3">'18.4'!#REF!</definedName>
    <definedName name="\A" localSheetId="4">'18.5'!#REF!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1">'18.2'!#REF!</definedName>
    <definedName name="\C" localSheetId="3">'18.4'!#REF!</definedName>
    <definedName name="\C" localSheetId="4">'18.5'!#REF!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'[1]19.11-12'!$B$51</definedName>
    <definedName name="\G" localSheetId="0">#REF!</definedName>
    <definedName name="\G" localSheetId="9">#REF!</definedName>
    <definedName name="\G" localSheetId="1">'18.2'!#REF!</definedName>
    <definedName name="\G" localSheetId="2">#REF!</definedName>
    <definedName name="\G" localSheetId="3">'18.4'!#REF!</definedName>
    <definedName name="\G" localSheetId="4">'18.5'!#REF!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'[1]19.11-12'!$B$53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[2]Arlleg01!$IR$8190</definedName>
    <definedName name="\z">[2]Arlleg01!$IR$8190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[3]p122!#REF!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[3]p122!#REF!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[3]p122!#REF!</definedName>
    <definedName name="__123Graph_FCurrent" hidden="1">'[1]19.14-15'!#REF!</definedName>
    <definedName name="__123Graph_FGrßfico1" hidden="1">'[1]19.14-15'!#REF!</definedName>
    <definedName name="__123Graph_X" hidden="1">[3]p122!#REF!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'[8]3.1'!#REF!</definedName>
    <definedName name="A_impresión_IM">#REF!</definedName>
    <definedName name="alk">'[1]19.11-12'!$B$53</definedName>
    <definedName name="AÑOSEÑA">#REF!</definedName>
    <definedName name="_xlnm.Print_Area" localSheetId="0">'18.1'!$A$1:$K$68</definedName>
    <definedName name="_xlnm.Print_Area" localSheetId="9">'18.10'!$A$1:$H$32</definedName>
    <definedName name="_xlnm.Print_Area" localSheetId="1">'18.2'!$A$1:$H$31</definedName>
    <definedName name="_xlnm.Print_Area" localSheetId="2">'18.3'!$A$1:$K$16</definedName>
    <definedName name="_xlnm.Print_Area" localSheetId="3">'18.4'!$A$1:$K$108</definedName>
    <definedName name="_xlnm.Print_Area" localSheetId="4">'18.5'!$A$1:$F$107</definedName>
    <definedName name="_xlnm.Print_Area" localSheetId="5">'18.6'!$A$1:$Q$58</definedName>
    <definedName name="_xlnm.Print_Area" localSheetId="6">'18.7'!$A$1:$Q$26</definedName>
    <definedName name="_xlnm.Print_Area" localSheetId="7">'18.8'!$A$1:$I$27</definedName>
    <definedName name="_xlnm.Print_Area" localSheetId="8">'18.9'!$A$1:$I$44</definedName>
    <definedName name="balan.xls" hidden="1">'[9]7.24'!$D$6:$D$27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[7]GANADE1!$B$79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</workbook>
</file>

<file path=xl/calcChain.xml><?xml version="1.0" encoding="utf-8"?>
<calcChain xmlns="http://schemas.openxmlformats.org/spreadsheetml/2006/main">
  <c r="F19" i="35" l="1"/>
  <c r="D19" i="35"/>
  <c r="B19" i="35"/>
</calcChain>
</file>

<file path=xl/sharedStrings.xml><?xml version="1.0" encoding="utf-8"?>
<sst xmlns="http://schemas.openxmlformats.org/spreadsheetml/2006/main" count="625" uniqueCount="206">
  <si>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</si>
  <si>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</si>
  <si>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</si>
  <si>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</si>
  <si>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</si>
  <si>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</si>
  <si>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</si>
  <si>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</si>
  <si>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–</t>
  </si>
  <si>
    <t>Caladero</t>
  </si>
  <si>
    <t>Artes menores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</si>
  <si>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</si>
  <si>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</si>
  <si>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</si>
  <si>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</si>
  <si>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</si>
  <si>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</si>
  <si>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Tipo de pesca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</si>
  <si>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</si>
  <si>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</si>
  <si>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</si>
  <si>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</si>
  <si>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</si>
  <si>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</si>
  <si>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</si>
  <si>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</si>
  <si>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</si>
  <si>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</si>
  <si>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</si>
  <si>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</si>
  <si>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</si>
  <si>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</si>
  <si>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</si>
  <si>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</si>
  <si>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Potencia (CV)</t>
  </si>
  <si>
    <t>(GT): Tonelaje Bruto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</si>
  <si>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</si>
  <si>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</si>
  <si>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</si>
  <si>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</si>
  <si>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</si>
  <si>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Nº de buques</t>
  </si>
  <si>
    <t>Nº buques</t>
  </si>
  <si>
    <t xml:space="preserve"> TOTAL</t>
  </si>
  <si>
    <t xml:space="preserve">TOTAL </t>
  </si>
  <si>
    <t>Grandes zonas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</si>
  <si>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</si>
  <si>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</si>
  <si>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</si>
  <si>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</si>
  <si>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</si>
  <si>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</si>
  <si>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(CV): Caballos de Vapor</t>
  </si>
  <si>
    <t>(1) A precios básicos</t>
  </si>
  <si>
    <t>(2) A precios de adquisición</t>
  </si>
  <si>
    <t xml:space="preserve">Variación cifra de ingresos por actividad pesquera (%) </t>
  </si>
  <si>
    <t xml:space="preserve">Variación del valor añadido bruto a precios básicos (%) 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</si>
  <si>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</si>
  <si>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</si>
  <si>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</si>
  <si>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</si>
  <si>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 xml:space="preserve">Productividad por empleado (%) </t>
  </si>
  <si>
    <t>Indicadores de Empleo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</si>
  <si>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</si>
  <si>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</si>
  <si>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</si>
  <si>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</si>
  <si>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</si>
  <si>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</si>
  <si>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</si>
  <si>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</si>
  <si>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</si>
  <si>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</si>
  <si>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</si>
  <si>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Indicadores económicos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</si>
  <si>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</si>
  <si>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</si>
  <si>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</si>
  <si>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</si>
  <si>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</si>
  <si>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</si>
  <si>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</si>
  <si>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</si>
  <si>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</si>
  <si>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</si>
  <si>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</si>
  <si>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</si>
  <si>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</si>
  <si>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t>Total Sector pesca marítima</t>
  </si>
  <si>
    <t>Cualquier zona</t>
  </si>
  <si>
    <t xml:space="preserve"> Peso vivo (toneladas)</t>
  </si>
  <si>
    <t>Total consumo humano</t>
  </si>
  <si>
    <t>Total consumo no humano</t>
  </si>
  <si>
    <t>Valor                               (miles de euros)</t>
  </si>
  <si>
    <t>TIERRA</t>
  </si>
  <si>
    <t>A BORDO</t>
  </si>
  <si>
    <t>ESTRATOS</t>
  </si>
  <si>
    <t>Población</t>
  </si>
  <si>
    <t>Muestra</t>
  </si>
  <si>
    <t>Nº UTA</t>
  </si>
  <si>
    <t xml:space="preserve"> Personas</t>
  </si>
  <si>
    <t>Renta de la Pesca</t>
  </si>
  <si>
    <t>RENTA DE LA Pesca por UTA</t>
  </si>
  <si>
    <t>Caladeros UE</t>
  </si>
  <si>
    <t>Nº Buques</t>
  </si>
  <si>
    <t>Eslora Total (promedio)</t>
  </si>
  <si>
    <t>Redes de Enmalle</t>
  </si>
  <si>
    <t>Otros</t>
  </si>
  <si>
    <t>18.1. Serie histórica de indicadores económicos</t>
  </si>
  <si>
    <t>18.3. Serie histórica de indicadores de empleo</t>
  </si>
  <si>
    <t>18.9. Serie histórica del peso vivo y valor de las capturas de buques españoles según conservación, destino y grupo de especies</t>
  </si>
  <si>
    <t>18.10. Serie histórica del peso vivo y valor de las capturas de buques españoles según zona de captura FAO*</t>
  </si>
  <si>
    <t>(euros)</t>
  </si>
  <si>
    <t>ARRASTREROS</t>
  </si>
  <si>
    <t>CERQUEROS</t>
  </si>
  <si>
    <t>10-12</t>
  </si>
  <si>
    <t>12-18</t>
  </si>
  <si>
    <t>18-24</t>
  </si>
  <si>
    <t>24-40</t>
  </si>
  <si>
    <t>ANZUELOS</t>
  </si>
  <si>
    <t>00-10</t>
  </si>
  <si>
    <t>REDES DE ENMALLE</t>
  </si>
  <si>
    <t>40 o más</t>
  </si>
  <si>
    <t>Total ATLANTICO NORTE</t>
  </si>
  <si>
    <t>06-12</t>
  </si>
  <si>
    <t>00-06</t>
  </si>
  <si>
    <t>Mediterráneo Aguas Nacionales</t>
  </si>
  <si>
    <t>Total MEDITERRANEO</t>
  </si>
  <si>
    <t>Otras regiones Aguas No Nacionales</t>
  </si>
  <si>
    <t>Total OTRAS REGIONES</t>
  </si>
  <si>
    <t>Total Aguas Nacionales</t>
  </si>
  <si>
    <t>Total Aguas No Nacionales</t>
  </si>
  <si>
    <t>FUENTE: SGE- Encuesta Económica de Pesca Marítima</t>
  </si>
  <si>
    <t>* Estratos agrupados por motivos de secreto estadístico</t>
  </si>
  <si>
    <t>FUENTE:</t>
  </si>
  <si>
    <t>Se han considerado "operativos" aquellos buques que en la fecha de referencia estaban en la lista tercera en situación de activos y asignados a un censo de modalidad de pesca</t>
  </si>
  <si>
    <t>NOTA:</t>
  </si>
  <si>
    <t>Unidad de medida de eslora: metros</t>
  </si>
  <si>
    <t>RASTRAS</t>
  </si>
  <si>
    <t>NASAS</t>
  </si>
  <si>
    <t>Arrastre</t>
  </si>
  <si>
    <t>Cerco</t>
  </si>
  <si>
    <t>Palangre</t>
  </si>
  <si>
    <t>Artes fijas</t>
  </si>
  <si>
    <t>Eslora total (promedio)</t>
  </si>
  <si>
    <t>21 Atlántico norte occidental</t>
  </si>
  <si>
    <t>27 Atlántico norte oriental</t>
  </si>
  <si>
    <t>31 Atlántico centro occidental</t>
  </si>
  <si>
    <t>34 Atlántico centro oriental</t>
  </si>
  <si>
    <t>37 Mediterráneo</t>
  </si>
  <si>
    <t>41 Atlántico sur occidental</t>
  </si>
  <si>
    <t>47 Atlántico sur oriental</t>
  </si>
  <si>
    <t>48 Atlántico antártico</t>
  </si>
  <si>
    <t>51 Índico occidental</t>
  </si>
  <si>
    <t>57 Índico oriental</t>
  </si>
  <si>
    <t>58 Índico antártico</t>
  </si>
  <si>
    <t>61 Pacífico norte occidental</t>
  </si>
  <si>
    <t>71 Pacífico centro occidental</t>
  </si>
  <si>
    <t>77 Pacífico centro oriental</t>
  </si>
  <si>
    <t>81 Pacífico sur occidental</t>
  </si>
  <si>
    <t>87 Pacífico sur oriental</t>
  </si>
  <si>
    <t>* FAO: Organización de las Naciones Unidas para la Agricultura y la Alimentación</t>
  </si>
  <si>
    <t>67 Pacífico norte oriental</t>
  </si>
  <si>
    <t>FUENTE:  Encuesta Económica de Pesca Marítima</t>
  </si>
  <si>
    <t>Fuentes: Encuesta Económica de Pesca Marítima.</t>
  </si>
  <si>
    <r>
      <t xml:space="preserve">              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Elaboración propia con datos INE.</t>
    </r>
  </si>
  <si>
    <t>FUENTES:   Encuesta Económica de Pesca Marítima</t>
  </si>
  <si>
    <t>Atl.Norte Aguas No Nacionales</t>
  </si>
  <si>
    <t>Otras Regiones Aguas Nacionales</t>
  </si>
  <si>
    <t>UTA: Unidad de Trabajo Anual. Equivale a un puesto de trabajo a jornada completa en cómputo anual (considerando una jornada media anual de 1.800 horas)</t>
  </si>
  <si>
    <t>At.Norte Aguas Nacionales</t>
  </si>
  <si>
    <t>Caladero Nacional</t>
  </si>
  <si>
    <t>Caladeros Internacionales</t>
  </si>
  <si>
    <t>Censos de modalidad</t>
  </si>
  <si>
    <t>Se han considerado "operativos" aquellos buques que en la fecha de referencia estaban en la lista tercera y vigentes en el Censo de Flota Pesquera Operativa.</t>
  </si>
  <si>
    <t>FUENTE: Estadísticas de Pesca Marítima</t>
  </si>
  <si>
    <t>88 Pacífico antártico</t>
  </si>
  <si>
    <t>Valor  (miles de euros)</t>
  </si>
  <si>
    <t>Valor (miles de euros)</t>
  </si>
  <si>
    <t>Variación gastos personal (%)</t>
  </si>
  <si>
    <t>ARTES POLIVALENTES</t>
  </si>
  <si>
    <t>Atl. Norte A.Nac.Cantábrico NW</t>
  </si>
  <si>
    <t>Atl. Norte A.Nac.Golfo de Cádiz</t>
  </si>
  <si>
    <t>ARTES FIJOS</t>
  </si>
  <si>
    <t>ARTES FIJOS POLIVALENTES</t>
  </si>
  <si>
    <t>Volumen de ingresos por armador (euros)</t>
  </si>
  <si>
    <t>Volumen de riqueza generado por armador (euros)</t>
  </si>
  <si>
    <t>Productividad por buque (euros)</t>
  </si>
  <si>
    <t>12-18*</t>
  </si>
  <si>
    <t>18.2. Cuenta de producción de la Pesca marítima. Valores a precios básicos y de adquisición, 2016</t>
  </si>
  <si>
    <t>18.4. Empleo total, 2016</t>
  </si>
  <si>
    <t>00-10*</t>
  </si>
  <si>
    <t>18-24*</t>
  </si>
  <si>
    <t>10-12*</t>
  </si>
  <si>
    <t>40 o más*</t>
  </si>
  <si>
    <r>
      <t>18.5.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. Valor a precios corrientes, 2016</t>
    </r>
  </si>
  <si>
    <t>ARRASTREROS*</t>
  </si>
  <si>
    <t>RASTRAS*</t>
  </si>
  <si>
    <t>CERQUEROS*</t>
  </si>
  <si>
    <t>REDES DE ENMALLE*</t>
  </si>
  <si>
    <t>ARTES POLIVALENTES*</t>
  </si>
  <si>
    <t>18.6. Número de buques pesqueros operativos y eslora media según caladero y tipos de pesca, 2016</t>
  </si>
  <si>
    <t>Datos del Censo de Flota Pesquera Operativa a 31 de diciembre de 2016</t>
  </si>
  <si>
    <t>18.7. Número de buques pesqueros operativos y arqueo total según caladero y tipo de pesca, 2016</t>
  </si>
  <si>
    <t>18.8. Análisis autonómico de las características técnicas de la flota del puerto base, 2016</t>
  </si>
  <si>
    <t>FUENTE: Datos del Censo de Flota Pesquera Operativa a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</si>
</sst>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,##0_);\(#,##0\)"/>
    <numFmt numFmtId="165" formatCode="#,##0.0"/>
    <numFmt numFmtId="166" formatCode="_-* #,##0.00\ [$€]_-;\-* #,##0.00\ [$€]_-;_-* &quot;-&quot;??\ [$€]_-;_-@_-"/>
    <numFmt numFmtId="167" formatCode="#,##0_ ;\-#,##0\ "/>
    <numFmt numFmtId="168" formatCode="#,##0.0__;\–#,##0.0__;0.0__;@__"/>
    <numFmt numFmtId="169" formatCode="#,##0__;\–#,##0__;0__;@__"/>
    <numFmt numFmtId="170" formatCode="#,##0;\(0.0\)"/>
    <numFmt numFmtId="171" formatCode="#,##0.00__;\–#,##0.00__;0.00__;@__"/>
    <numFmt numFmtId="172" formatCode="#,##0.0000__;\–#,##0.0000__;0.0000__;@__"/>
    <numFmt numFmtId="173" formatCode="#,##0__"/>
    <numFmt numFmtId="174" formatCode="#,##0.00__"/>
    <numFmt numFmtId="175" formatCode="#,##0__\ ;\-#,##0\ "/>
    <numFmt numFmtId="176" formatCode="#,##0__\ ;\-#,##0__\ "/>
  </numFmts>
  <fonts count="20" x14ac:knownFonts="1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18"/>
      </top>
      <bottom/>
      <diagonal/>
    </border>
    <border>
      <left/>
      <right/>
      <top style="double">
        <color indexed="18"/>
      </top>
      <bottom style="double">
        <color indexed="18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18"/>
      </right>
      <top style="double">
        <color indexed="18"/>
      </top>
      <bottom/>
      <diagonal/>
    </border>
    <border>
      <left style="thin">
        <color indexed="18"/>
      </left>
      <right style="thin">
        <color indexed="18"/>
      </right>
      <top style="double">
        <color indexed="18"/>
      </top>
      <bottom/>
      <diagonal/>
    </border>
    <border>
      <left/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/>
      <top style="double">
        <color indexed="18"/>
      </top>
      <bottom style="double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18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18"/>
      </bottom>
      <diagonal/>
    </border>
    <border>
      <left style="thin">
        <color indexed="18"/>
      </left>
      <right/>
      <top style="double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1">
    <xf numFmtId="166" fontId="0" fillId="0" borderId="0"/>
    <xf numFmtId="166" fontId="1" fillId="0" borderId="0" applyFont="0" applyFill="0" applyBorder="0" applyAlignment="0" applyProtection="0"/>
    <xf numFmtId="166" fontId="8" fillId="0" borderId="0" applyNumberFormat="0" applyFill="0" applyBorder="0" applyAlignment="0" applyProtection="0">
      <alignment vertical="top"/>
      <protection locked="0"/>
    </xf>
    <xf numFmtId="166" fontId="3" fillId="0" borderId="0"/>
    <xf numFmtId="166" fontId="2" fillId="0" borderId="0"/>
    <xf numFmtId="166" fontId="2" fillId="0" borderId="0"/>
    <xf numFmtId="166" fontId="2" fillId="0" borderId="0"/>
    <xf numFmtId="164" fontId="2" fillId="0" borderId="0"/>
    <xf numFmtId="170" fontId="3" fillId="0" borderId="1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07">
    <xf numFmtId="166" fontId="0" fillId="0" borderId="0" xfId="0"/>
    <xf numFmtId="164" fontId="3" fillId="0" borderId="0" xfId="7" applyFont="1"/>
    <xf numFmtId="166" fontId="4" fillId="0" borderId="0" xfId="6" applyFont="1"/>
    <xf numFmtId="164" fontId="4" fillId="0" borderId="0" xfId="7" applyFont="1"/>
    <xf numFmtId="164" fontId="6" fillId="0" borderId="0" xfId="7" applyFont="1" applyAlignment="1">
      <alignment horizontal="center"/>
    </xf>
    <xf numFmtId="166" fontId="4" fillId="2" borderId="0" xfId="0" applyFont="1" applyFill="1"/>
    <xf numFmtId="166" fontId="10" fillId="2" borderId="0" xfId="0" applyFont="1" applyFill="1"/>
    <xf numFmtId="166" fontId="11" fillId="2" borderId="0" xfId="0" applyFont="1" applyFill="1"/>
    <xf numFmtId="166" fontId="3" fillId="2" borderId="0" xfId="0" applyFont="1" applyFill="1"/>
    <xf numFmtId="166" fontId="11" fillId="2" borderId="0" xfId="0" applyNumberFormat="1" applyFont="1" applyFill="1"/>
    <xf numFmtId="166" fontId="3" fillId="2" borderId="0" xfId="0" applyFont="1" applyFill="1" applyBorder="1"/>
    <xf numFmtId="166" fontId="1" fillId="2" borderId="0" xfId="0" applyFont="1" applyFill="1"/>
    <xf numFmtId="166" fontId="0" fillId="2" borderId="0" xfId="0" applyFill="1"/>
    <xf numFmtId="166" fontId="0" fillId="2" borderId="0" xfId="0" applyFill="1" applyBorder="1"/>
    <xf numFmtId="164" fontId="1" fillId="0" borderId="0" xfId="7" applyFont="1"/>
    <xf numFmtId="164" fontId="15" fillId="0" borderId="0" xfId="7" applyFont="1"/>
    <xf numFmtId="164" fontId="1" fillId="0" borderId="0" xfId="7" applyFont="1" applyFill="1"/>
    <xf numFmtId="166" fontId="3" fillId="0" borderId="0" xfId="0" applyFont="1" applyFill="1"/>
    <xf numFmtId="165" fontId="4" fillId="2" borderId="0" xfId="0" applyNumberFormat="1" applyFont="1" applyFill="1" applyBorder="1"/>
    <xf numFmtId="165" fontId="3" fillId="2" borderId="0" xfId="0" applyNumberFormat="1" applyFont="1" applyFill="1" applyBorder="1"/>
    <xf numFmtId="4" fontId="3" fillId="2" borderId="0" xfId="0" applyNumberFormat="1" applyFont="1" applyFill="1" applyBorder="1"/>
    <xf numFmtId="166" fontId="8" fillId="2" borderId="0" xfId="2" applyFill="1" applyBorder="1" applyAlignment="1" applyProtection="1"/>
    <xf numFmtId="166" fontId="8" fillId="0" borderId="0" xfId="2" applyAlignment="1" applyProtection="1">
      <alignment horizontal="center"/>
    </xf>
    <xf numFmtId="164" fontId="8" fillId="0" borderId="0" xfId="2" applyNumberFormat="1" applyAlignment="1" applyProtection="1">
      <alignment horizontal="center"/>
    </xf>
    <xf numFmtId="166" fontId="11" fillId="2" borderId="2" xfId="0" applyFont="1" applyFill="1" applyBorder="1"/>
    <xf numFmtId="166" fontId="3" fillId="2" borderId="2" xfId="0" applyFont="1" applyFill="1" applyBorder="1"/>
    <xf numFmtId="171" fontId="3" fillId="2" borderId="7" xfId="0" applyNumberFormat="1" applyFont="1" applyFill="1" applyBorder="1" applyAlignment="1" applyProtection="1">
      <alignment horizontal="right"/>
    </xf>
    <xf numFmtId="171" fontId="3" fillId="2" borderId="8" xfId="0" applyNumberFormat="1" applyFont="1" applyFill="1" applyBorder="1" applyAlignment="1" applyProtection="1">
      <alignment horizontal="right"/>
    </xf>
    <xf numFmtId="166" fontId="4" fillId="2" borderId="12" xfId="0" applyFont="1" applyFill="1" applyBorder="1"/>
    <xf numFmtId="168" fontId="4" fillId="2" borderId="13" xfId="0" applyNumberFormat="1" applyFont="1" applyFill="1" applyBorder="1" applyAlignment="1" applyProtection="1">
      <alignment horizontal="right"/>
    </xf>
    <xf numFmtId="166" fontId="3" fillId="2" borderId="14" xfId="0" applyFont="1" applyFill="1" applyBorder="1" applyAlignment="1">
      <alignment horizontal="left"/>
    </xf>
    <xf numFmtId="168" fontId="3" fillId="2" borderId="15" xfId="0" applyNumberFormat="1" applyFont="1" applyFill="1" applyBorder="1" applyAlignment="1" applyProtection="1">
      <alignment horizontal="right"/>
    </xf>
    <xf numFmtId="166" fontId="3" fillId="2" borderId="16" xfId="0" applyFont="1" applyFill="1" applyBorder="1" applyAlignment="1">
      <alignment horizontal="left"/>
    </xf>
    <xf numFmtId="168" fontId="3" fillId="2" borderId="17" xfId="0" applyNumberFormat="1" applyFont="1" applyFill="1" applyBorder="1" applyAlignment="1" applyProtection="1">
      <alignment horizontal="right"/>
    </xf>
    <xf numFmtId="166" fontId="4" fillId="2" borderId="18" xfId="0" applyFont="1" applyFill="1" applyBorder="1"/>
    <xf numFmtId="168" fontId="4" fillId="2" borderId="19" xfId="0" applyNumberFormat="1" applyFont="1" applyFill="1" applyBorder="1" applyAlignment="1" applyProtection="1">
      <alignment horizontal="right"/>
    </xf>
    <xf numFmtId="166" fontId="3" fillId="2" borderId="14" xfId="0" applyFont="1" applyFill="1" applyBorder="1"/>
    <xf numFmtId="166" fontId="3" fillId="2" borderId="6" xfId="0" applyFont="1" applyFill="1" applyBorder="1"/>
    <xf numFmtId="168" fontId="3" fillId="2" borderId="7" xfId="0" applyNumberFormat="1" applyFont="1" applyFill="1" applyBorder="1" applyAlignment="1" applyProtection="1">
      <alignment horizontal="right"/>
    </xf>
    <xf numFmtId="168" fontId="4" fillId="2" borderId="7" xfId="0" applyNumberFormat="1" applyFont="1" applyFill="1" applyBorder="1" applyAlignment="1" applyProtection="1">
      <alignment horizontal="right"/>
    </xf>
    <xf numFmtId="168" fontId="4" fillId="2" borderId="8" xfId="0" applyNumberFormat="1" applyFont="1" applyFill="1" applyBorder="1" applyAlignment="1" applyProtection="1">
      <alignment horizontal="right"/>
    </xf>
    <xf numFmtId="166" fontId="3" fillId="2" borderId="16" xfId="0" applyFont="1" applyFill="1" applyBorder="1"/>
    <xf numFmtId="166" fontId="4" fillId="2" borderId="20" xfId="0" applyFont="1" applyFill="1" applyBorder="1"/>
    <xf numFmtId="168" fontId="4" fillId="2" borderId="21" xfId="0" applyNumberFormat="1" applyFont="1" applyFill="1" applyBorder="1" applyAlignment="1" applyProtection="1">
      <alignment horizontal="right"/>
    </xf>
    <xf numFmtId="166" fontId="4" fillId="2" borderId="22" xfId="0" applyFont="1" applyFill="1" applyBorder="1"/>
    <xf numFmtId="168" fontId="4" fillId="2" borderId="23" xfId="0" applyNumberFormat="1" applyFont="1" applyFill="1" applyBorder="1" applyAlignment="1" applyProtection="1">
      <alignment horizontal="right"/>
    </xf>
    <xf numFmtId="166" fontId="3" fillId="2" borderId="24" xfId="0" applyFont="1" applyFill="1" applyBorder="1"/>
    <xf numFmtId="169" fontId="3" fillId="2" borderId="7" xfId="0" applyNumberFormat="1" applyFont="1" applyFill="1" applyBorder="1" applyAlignment="1" applyProtection="1">
      <alignment horizontal="right"/>
    </xf>
    <xf numFmtId="169" fontId="3" fillId="2" borderId="8" xfId="0" applyNumberFormat="1" applyFont="1" applyFill="1" applyBorder="1" applyAlignment="1" applyProtection="1">
      <alignment horizontal="right"/>
    </xf>
    <xf numFmtId="169" fontId="3" fillId="2" borderId="17" xfId="0" applyNumberFormat="1" applyFont="1" applyFill="1" applyBorder="1" applyAlignment="1" applyProtection="1">
      <alignment horizontal="right"/>
    </xf>
    <xf numFmtId="169" fontId="3" fillId="2" borderId="25" xfId="0" applyNumberFormat="1" applyFont="1" applyFill="1" applyBorder="1" applyAlignment="1" applyProtection="1">
      <alignment horizontal="right"/>
    </xf>
    <xf numFmtId="169" fontId="4" fillId="2" borderId="19" xfId="0" applyNumberFormat="1" applyFont="1" applyFill="1" applyBorder="1" applyAlignment="1" applyProtection="1">
      <alignment horizontal="right"/>
    </xf>
    <xf numFmtId="169" fontId="4" fillId="2" borderId="26" xfId="0" applyNumberFormat="1" applyFont="1" applyFill="1" applyBorder="1" applyAlignment="1" applyProtection="1">
      <alignment horizontal="right"/>
    </xf>
    <xf numFmtId="169" fontId="3" fillId="2" borderId="15" xfId="0" applyNumberFormat="1" applyFont="1" applyFill="1" applyBorder="1" applyAlignment="1" applyProtection="1">
      <alignment horizontal="right"/>
    </xf>
    <xf numFmtId="169" fontId="3" fillId="2" borderId="27" xfId="0" applyNumberFormat="1" applyFont="1" applyFill="1" applyBorder="1" applyAlignment="1" applyProtection="1">
      <alignment horizontal="right"/>
    </xf>
    <xf numFmtId="164" fontId="3" fillId="0" borderId="2" xfId="7" applyFont="1" applyFill="1" applyBorder="1"/>
    <xf numFmtId="166" fontId="14" fillId="0" borderId="19" xfId="0" applyFont="1" applyFill="1" applyBorder="1" applyAlignment="1">
      <alignment horizontal="left"/>
    </xf>
    <xf numFmtId="166" fontId="4" fillId="0" borderId="6" xfId="4" applyFont="1" applyBorder="1" applyProtection="1"/>
    <xf numFmtId="166" fontId="1" fillId="0" borderId="24" xfId="0" applyFont="1" applyFill="1" applyBorder="1" applyAlignment="1">
      <alignment horizontal="left"/>
    </xf>
    <xf numFmtId="166" fontId="0" fillId="0" borderId="24" xfId="0" applyBorder="1"/>
    <xf numFmtId="166" fontId="0" fillId="0" borderId="3" xfId="0" applyBorder="1"/>
    <xf numFmtId="166" fontId="4" fillId="2" borderId="19" xfId="0" applyFont="1" applyFill="1" applyBorder="1" applyAlignment="1">
      <alignment horizontal="left" vertical="center" wrapText="1"/>
    </xf>
    <xf numFmtId="166" fontId="1" fillId="3" borderId="21" xfId="0" applyFont="1" applyFill="1" applyBorder="1" applyAlignment="1">
      <alignment horizontal="center" vertical="center" wrapText="1"/>
    </xf>
    <xf numFmtId="166" fontId="7" fillId="2" borderId="24" xfId="0" applyFont="1" applyFill="1" applyBorder="1"/>
    <xf numFmtId="166" fontId="1" fillId="2" borderId="4" xfId="0" applyFont="1" applyFill="1" applyBorder="1" applyAlignment="1">
      <alignment horizontal="center" vertical="center" wrapText="1"/>
    </xf>
    <xf numFmtId="166" fontId="1" fillId="2" borderId="5" xfId="0" applyFont="1" applyFill="1" applyBorder="1" applyAlignment="1">
      <alignment horizontal="center" vertical="center" wrapText="1"/>
    </xf>
    <xf numFmtId="166" fontId="1" fillId="2" borderId="7" xfId="0" applyFont="1" applyFill="1" applyBorder="1" applyAlignment="1">
      <alignment horizontal="left" vertical="center" wrapText="1"/>
    </xf>
    <xf numFmtId="166" fontId="1" fillId="2" borderId="1" xfId="0" applyFont="1" applyFill="1" applyBorder="1" applyAlignment="1">
      <alignment horizontal="left" vertical="center" wrapText="1"/>
    </xf>
    <xf numFmtId="169" fontId="3" fillId="2" borderId="1" xfId="0" applyNumberFormat="1" applyFont="1" applyFill="1" applyBorder="1" applyAlignment="1" applyProtection="1">
      <alignment horizontal="right"/>
    </xf>
    <xf numFmtId="169" fontId="3" fillId="2" borderId="0" xfId="0" applyNumberFormat="1" applyFont="1" applyFill="1" applyBorder="1" applyAlignment="1" applyProtection="1">
      <alignment horizontal="right"/>
    </xf>
    <xf numFmtId="166" fontId="1" fillId="2" borderId="15" xfId="0" applyFont="1" applyFill="1" applyBorder="1" applyAlignment="1">
      <alignment horizontal="left" vertical="center" wrapText="1"/>
    </xf>
    <xf numFmtId="166" fontId="0" fillId="0" borderId="0" xfId="0" applyFill="1"/>
    <xf numFmtId="166" fontId="12" fillId="0" borderId="0" xfId="0" applyFont="1" applyFill="1"/>
    <xf numFmtId="3" fontId="17" fillId="0" borderId="30" xfId="0" applyNumberFormat="1" applyFont="1" applyFill="1" applyBorder="1"/>
    <xf numFmtId="166" fontId="17" fillId="0" borderId="30" xfId="0" applyFont="1" applyFill="1" applyBorder="1"/>
    <xf numFmtId="164" fontId="3" fillId="0" borderId="0" xfId="7" applyFont="1" applyFill="1" applyBorder="1"/>
    <xf numFmtId="166" fontId="15" fillId="0" borderId="14" xfId="0" applyFont="1" applyFill="1" applyBorder="1"/>
    <xf numFmtId="166" fontId="15" fillId="0" borderId="6" xfId="0" applyFont="1" applyFill="1" applyBorder="1"/>
    <xf numFmtId="166" fontId="15" fillId="0" borderId="16" xfId="0" applyFont="1" applyFill="1" applyBorder="1"/>
    <xf numFmtId="166" fontId="4" fillId="0" borderId="30" xfId="0" applyFont="1" applyFill="1" applyBorder="1" applyAlignment="1">
      <alignment horizontal="left"/>
    </xf>
    <xf numFmtId="166" fontId="3" fillId="3" borderId="21" xfId="0" applyFont="1" applyFill="1" applyBorder="1" applyAlignment="1">
      <alignment horizontal="center" vertical="center" wrapText="1"/>
    </xf>
    <xf numFmtId="166" fontId="3" fillId="3" borderId="29" xfId="0" applyFont="1" applyFill="1" applyBorder="1" applyAlignment="1">
      <alignment horizontal="center" vertical="center" wrapText="1"/>
    </xf>
    <xf numFmtId="166" fontId="4" fillId="3" borderId="28" xfId="0" applyFont="1" applyFill="1" applyBorder="1" applyAlignment="1">
      <alignment horizontal="center" vertical="center" wrapText="1"/>
    </xf>
    <xf numFmtId="166" fontId="15" fillId="0" borderId="12" xfId="0" applyFont="1" applyFill="1" applyBorder="1" applyAlignment="1">
      <alignment horizontal="center" vertical="center" wrapText="1"/>
    </xf>
    <xf numFmtId="169" fontId="14" fillId="2" borderId="19" xfId="0" applyNumberFormat="1" applyFont="1" applyFill="1" applyBorder="1" applyAlignment="1" applyProtection="1">
      <alignment horizontal="right"/>
    </xf>
    <xf numFmtId="169" fontId="14" fillId="2" borderId="26" xfId="0" applyNumberFormat="1" applyFont="1" applyFill="1" applyBorder="1" applyAlignment="1" applyProtection="1">
      <alignment horizontal="right"/>
    </xf>
    <xf numFmtId="166" fontId="1" fillId="2" borderId="17" xfId="0" applyFont="1" applyFill="1" applyBorder="1" applyAlignment="1">
      <alignment horizontal="left" vertical="center" wrapText="1"/>
    </xf>
    <xf numFmtId="166" fontId="17" fillId="0" borderId="7" xfId="6" applyFont="1" applyBorder="1"/>
    <xf numFmtId="3" fontId="17" fillId="0" borderId="32" xfId="0" applyNumberFormat="1" applyFont="1" applyFill="1" applyBorder="1"/>
    <xf numFmtId="169" fontId="4" fillId="2" borderId="25" xfId="0" applyNumberFormat="1" applyFont="1" applyFill="1" applyBorder="1" applyAlignment="1" applyProtection="1">
      <alignment horizontal="right"/>
    </xf>
    <xf numFmtId="166" fontId="1" fillId="0" borderId="13" xfId="0" applyFont="1" applyFill="1" applyBorder="1" applyAlignment="1">
      <alignment horizontal="center" vertical="center" wrapText="1"/>
    </xf>
    <xf numFmtId="166" fontId="1" fillId="0" borderId="33" xfId="0" applyFont="1" applyFill="1" applyBorder="1" applyAlignment="1">
      <alignment horizontal="center" vertical="center" wrapText="1"/>
    </xf>
    <xf numFmtId="169" fontId="1" fillId="2" borderId="15" xfId="0" applyNumberFormat="1" applyFont="1" applyFill="1" applyBorder="1" applyAlignment="1" applyProtection="1">
      <alignment horizontal="right"/>
    </xf>
    <xf numFmtId="169" fontId="1" fillId="2" borderId="27" xfId="0" applyNumberFormat="1" applyFont="1" applyFill="1" applyBorder="1" applyAlignment="1" applyProtection="1">
      <alignment horizontal="right"/>
    </xf>
    <xf numFmtId="169" fontId="1" fillId="2" borderId="7" xfId="0" applyNumberFormat="1" applyFont="1" applyFill="1" applyBorder="1" applyAlignment="1" applyProtection="1">
      <alignment horizontal="right"/>
    </xf>
    <xf numFmtId="168" fontId="1" fillId="2" borderId="7" xfId="0" applyNumberFormat="1" applyFont="1" applyFill="1" applyBorder="1" applyAlignment="1" applyProtection="1">
      <alignment horizontal="right"/>
    </xf>
    <xf numFmtId="169" fontId="1" fillId="2" borderId="8" xfId="0" applyNumberFormat="1" applyFont="1" applyFill="1" applyBorder="1" applyAlignment="1" applyProtection="1">
      <alignment horizontal="right"/>
    </xf>
    <xf numFmtId="3" fontId="1" fillId="0" borderId="19" xfId="0" applyNumberFormat="1" applyFont="1" applyFill="1" applyBorder="1"/>
    <xf numFmtId="4" fontId="1" fillId="0" borderId="19" xfId="0" applyNumberFormat="1" applyFont="1" applyFill="1" applyBorder="1"/>
    <xf numFmtId="169" fontId="1" fillId="2" borderId="19" xfId="0" applyNumberFormat="1" applyFont="1" applyFill="1" applyBorder="1" applyAlignment="1" applyProtection="1">
      <alignment horizontal="right"/>
    </xf>
    <xf numFmtId="169" fontId="1" fillId="2" borderId="17" xfId="0" applyNumberFormat="1" applyFont="1" applyFill="1" applyBorder="1" applyAlignment="1" applyProtection="1">
      <alignment horizontal="right"/>
    </xf>
    <xf numFmtId="168" fontId="1" fillId="2" borderId="17" xfId="0" applyNumberFormat="1" applyFont="1" applyFill="1" applyBorder="1" applyAlignment="1" applyProtection="1">
      <alignment horizontal="right"/>
    </xf>
    <xf numFmtId="169" fontId="1" fillId="2" borderId="25" xfId="0" applyNumberFormat="1" applyFont="1" applyFill="1" applyBorder="1" applyAlignment="1" applyProtection="1">
      <alignment horizontal="right"/>
    </xf>
    <xf numFmtId="166" fontId="10" fillId="2" borderId="0" xfId="0" applyFont="1" applyFill="1" applyBorder="1"/>
    <xf numFmtId="166" fontId="11" fillId="2" borderId="0" xfId="0" applyFont="1" applyFill="1" applyBorder="1"/>
    <xf numFmtId="166" fontId="4" fillId="0" borderId="35" xfId="0" applyFont="1" applyFill="1" applyBorder="1" applyAlignment="1">
      <alignment horizontal="left"/>
    </xf>
    <xf numFmtId="3" fontId="17" fillId="0" borderId="35" xfId="0" applyNumberFormat="1" applyFont="1" applyFill="1" applyBorder="1"/>
    <xf numFmtId="166" fontId="17" fillId="0" borderId="35" xfId="0" applyFont="1" applyFill="1" applyBorder="1"/>
    <xf numFmtId="166" fontId="4" fillId="3" borderId="36" xfId="0" applyFont="1" applyFill="1" applyBorder="1" applyAlignment="1">
      <alignment horizontal="left"/>
    </xf>
    <xf numFmtId="3" fontId="17" fillId="3" borderId="36" xfId="0" applyNumberFormat="1" applyFont="1" applyFill="1" applyBorder="1"/>
    <xf numFmtId="1" fontId="17" fillId="3" borderId="36" xfId="0" applyNumberFormat="1" applyFont="1" applyFill="1" applyBorder="1"/>
    <xf numFmtId="166" fontId="5" fillId="0" borderId="0" xfId="6" quotePrefix="1" applyFont="1" applyAlignment="1" applyProtection="1"/>
    <xf numFmtId="166" fontId="4" fillId="3" borderId="4" xfId="0" applyFont="1" applyFill="1" applyBorder="1" applyAlignment="1">
      <alignment horizontal="center" vertical="center" wrapText="1"/>
    </xf>
    <xf numFmtId="3" fontId="17" fillId="0" borderId="6" xfId="0" applyNumberFormat="1" applyFont="1" applyFill="1" applyBorder="1"/>
    <xf numFmtId="3" fontId="17" fillId="0" borderId="7" xfId="0" applyNumberFormat="1" applyFont="1" applyFill="1" applyBorder="1"/>
    <xf numFmtId="3" fontId="17" fillId="0" borderId="18" xfId="0" applyNumberFormat="1" applyFont="1" applyFill="1" applyBorder="1"/>
    <xf numFmtId="3" fontId="17" fillId="0" borderId="26" xfId="0" applyNumberFormat="1" applyFont="1" applyFill="1" applyBorder="1"/>
    <xf numFmtId="3" fontId="17" fillId="0" borderId="14" xfId="0" applyNumberFormat="1" applyFont="1" applyFill="1" applyBorder="1"/>
    <xf numFmtId="3" fontId="17" fillId="0" borderId="27" xfId="0" applyNumberFormat="1" applyFont="1" applyFill="1" applyBorder="1"/>
    <xf numFmtId="166" fontId="17" fillId="3" borderId="36" xfId="0" applyFont="1" applyFill="1" applyBorder="1" applyAlignment="1">
      <alignment horizontal="left"/>
    </xf>
    <xf numFmtId="3" fontId="17" fillId="3" borderId="41" xfId="0" applyNumberFormat="1" applyFont="1" applyFill="1" applyBorder="1"/>
    <xf numFmtId="166" fontId="18" fillId="0" borderId="0" xfId="0" applyFont="1" applyFill="1" applyAlignment="1">
      <alignment horizontal="right"/>
    </xf>
    <xf numFmtId="166" fontId="18" fillId="0" borderId="0" xfId="0" applyFont="1" applyFill="1"/>
    <xf numFmtId="169" fontId="14" fillId="3" borderId="14" xfId="0" applyNumberFormat="1" applyFont="1" applyFill="1" applyBorder="1" applyAlignment="1" applyProtection="1">
      <alignment horizontal="right"/>
    </xf>
    <xf numFmtId="169" fontId="14" fillId="3" borderId="6" xfId="0" applyNumberFormat="1" applyFont="1" applyFill="1" applyBorder="1" applyAlignment="1" applyProtection="1">
      <alignment horizontal="right"/>
    </xf>
    <xf numFmtId="169" fontId="14" fillId="3" borderId="18" xfId="0" applyNumberFormat="1" applyFont="1" applyFill="1" applyBorder="1" applyAlignment="1" applyProtection="1">
      <alignment horizontal="right"/>
    </xf>
    <xf numFmtId="169" fontId="1" fillId="3" borderId="19" xfId="0" applyNumberFormat="1" applyFont="1" applyFill="1" applyBorder="1" applyAlignment="1" applyProtection="1">
      <alignment horizontal="right"/>
    </xf>
    <xf numFmtId="169" fontId="14" fillId="3" borderId="16" xfId="0" applyNumberFormat="1" applyFont="1" applyFill="1" applyBorder="1" applyAlignment="1" applyProtection="1">
      <alignment horizontal="right"/>
    </xf>
    <xf numFmtId="169" fontId="4" fillId="3" borderId="27" xfId="0" applyNumberFormat="1" applyFont="1" applyFill="1" applyBorder="1" applyAlignment="1" applyProtection="1">
      <alignment horizontal="right"/>
    </xf>
    <xf numFmtId="169" fontId="4" fillId="3" borderId="8" xfId="0" applyNumberFormat="1" applyFont="1" applyFill="1" applyBorder="1" applyAlignment="1" applyProtection="1">
      <alignment horizontal="right"/>
    </xf>
    <xf numFmtId="169" fontId="4" fillId="3" borderId="26" xfId="0" applyNumberFormat="1" applyFont="1" applyFill="1" applyBorder="1" applyAlignment="1" applyProtection="1">
      <alignment horizontal="right"/>
    </xf>
    <xf numFmtId="166" fontId="19" fillId="0" borderId="0" xfId="3" applyFont="1" applyFill="1" applyAlignment="1"/>
    <xf numFmtId="166" fontId="19" fillId="0" borderId="0" xfId="3" applyFont="1" applyFill="1"/>
    <xf numFmtId="166" fontId="1" fillId="0" borderId="0" xfId="0" applyFont="1" applyFill="1" applyBorder="1" applyAlignment="1"/>
    <xf numFmtId="166" fontId="4" fillId="3" borderId="20" xfId="0" applyFont="1" applyFill="1" applyBorder="1"/>
    <xf numFmtId="166" fontId="4" fillId="0" borderId="13" xfId="0" applyFont="1" applyFill="1" applyBorder="1" applyAlignment="1">
      <alignment horizontal="center" vertical="center" wrapText="1"/>
    </xf>
    <xf numFmtId="171" fontId="1" fillId="2" borderId="15" xfId="0" applyNumberFormat="1" applyFont="1" applyFill="1" applyBorder="1" applyAlignment="1" applyProtection="1">
      <alignment horizontal="right"/>
    </xf>
    <xf numFmtId="168" fontId="1" fillId="2" borderId="27" xfId="0" applyNumberFormat="1" applyFont="1" applyFill="1" applyBorder="1" applyAlignment="1" applyProtection="1">
      <alignment horizontal="right"/>
    </xf>
    <xf numFmtId="171" fontId="14" fillId="3" borderId="27" xfId="0" applyNumberFormat="1" applyFont="1" applyFill="1" applyBorder="1" applyAlignment="1" applyProtection="1">
      <alignment horizontal="right"/>
    </xf>
    <xf numFmtId="171" fontId="1" fillId="2" borderId="7" xfId="0" applyNumberFormat="1" applyFont="1" applyFill="1" applyBorder="1" applyAlignment="1" applyProtection="1">
      <alignment horizontal="right"/>
    </xf>
    <xf numFmtId="168" fontId="1" fillId="2" borderId="8" xfId="0" applyNumberFormat="1" applyFont="1" applyFill="1" applyBorder="1" applyAlignment="1" applyProtection="1">
      <alignment horizontal="right"/>
    </xf>
    <xf numFmtId="171" fontId="14" fillId="3" borderId="8" xfId="0" applyNumberFormat="1" applyFont="1" applyFill="1" applyBorder="1" applyAlignment="1" applyProtection="1">
      <alignment horizontal="right"/>
    </xf>
    <xf numFmtId="171" fontId="14" fillId="2" borderId="19" xfId="0" applyNumberFormat="1" applyFont="1" applyFill="1" applyBorder="1" applyAlignment="1" applyProtection="1">
      <alignment horizontal="right"/>
    </xf>
    <xf numFmtId="168" fontId="14" fillId="2" borderId="26" xfId="0" applyNumberFormat="1" applyFont="1" applyFill="1" applyBorder="1" applyAlignment="1" applyProtection="1">
      <alignment horizontal="right"/>
    </xf>
    <xf numFmtId="171" fontId="14" fillId="3" borderId="26" xfId="0" applyNumberFormat="1" applyFont="1" applyFill="1" applyBorder="1" applyAlignment="1" applyProtection="1">
      <alignment horizontal="right"/>
    </xf>
    <xf numFmtId="173" fontId="1" fillId="0" borderId="19" xfId="0" applyNumberFormat="1" applyFont="1" applyFill="1" applyBorder="1"/>
    <xf numFmtId="171" fontId="1" fillId="0" borderId="19" xfId="0" applyNumberFormat="1" applyFont="1" applyFill="1" applyBorder="1"/>
    <xf numFmtId="174" fontId="1" fillId="0" borderId="19" xfId="0" applyNumberFormat="1" applyFont="1" applyFill="1" applyBorder="1"/>
    <xf numFmtId="174" fontId="14" fillId="2" borderId="26" xfId="0" applyNumberFormat="1" applyFont="1" applyFill="1" applyBorder="1" applyAlignment="1" applyProtection="1">
      <alignment horizontal="right"/>
    </xf>
    <xf numFmtId="4" fontId="1" fillId="2" borderId="8" xfId="0" applyNumberFormat="1" applyFont="1" applyFill="1" applyBorder="1" applyAlignment="1" applyProtection="1">
      <alignment horizontal="right"/>
    </xf>
    <xf numFmtId="175" fontId="1" fillId="2" borderId="7" xfId="0" applyNumberFormat="1" applyFont="1" applyFill="1" applyBorder="1" applyAlignment="1" applyProtection="1">
      <alignment horizontal="right"/>
    </xf>
    <xf numFmtId="171" fontId="1" fillId="2" borderId="17" xfId="0" applyNumberFormat="1" applyFont="1" applyFill="1" applyBorder="1" applyAlignment="1" applyProtection="1">
      <alignment horizontal="right"/>
    </xf>
    <xf numFmtId="176" fontId="1" fillId="2" borderId="17" xfId="0" applyNumberFormat="1" applyFont="1" applyFill="1" applyBorder="1" applyAlignment="1" applyProtection="1">
      <alignment horizontal="right"/>
    </xf>
    <xf numFmtId="168" fontId="1" fillId="2" borderId="25" xfId="0" applyNumberFormat="1" applyFont="1" applyFill="1" applyBorder="1" applyAlignment="1" applyProtection="1">
      <alignment horizontal="right"/>
    </xf>
    <xf numFmtId="4" fontId="1" fillId="2" borderId="25" xfId="0" applyNumberFormat="1" applyFont="1" applyFill="1" applyBorder="1" applyAlignment="1" applyProtection="1">
      <alignment horizontal="right"/>
    </xf>
    <xf numFmtId="171" fontId="14" fillId="3" borderId="25" xfId="0" applyNumberFormat="1" applyFont="1" applyFill="1" applyBorder="1" applyAlignment="1" applyProtection="1">
      <alignment horizontal="right"/>
    </xf>
    <xf numFmtId="4" fontId="14" fillId="2" borderId="26" xfId="0" applyNumberFormat="1" applyFont="1" applyFill="1" applyBorder="1" applyAlignment="1" applyProtection="1">
      <alignment horizontal="right"/>
    </xf>
    <xf numFmtId="169" fontId="4" fillId="3" borderId="14" xfId="0" applyNumberFormat="1" applyFont="1" applyFill="1" applyBorder="1" applyAlignment="1" applyProtection="1">
      <alignment horizontal="right"/>
    </xf>
    <xf numFmtId="169" fontId="4" fillId="3" borderId="6" xfId="0" applyNumberFormat="1" applyFont="1" applyFill="1" applyBorder="1" applyAlignment="1" applyProtection="1">
      <alignment horizontal="right"/>
    </xf>
    <xf numFmtId="169" fontId="4" fillId="3" borderId="18" xfId="0" applyNumberFormat="1" applyFont="1" applyFill="1" applyBorder="1" applyAlignment="1" applyProtection="1">
      <alignment horizontal="right"/>
    </xf>
    <xf numFmtId="169" fontId="4" fillId="3" borderId="19" xfId="0" applyNumberFormat="1" applyFont="1" applyFill="1" applyBorder="1" applyAlignment="1" applyProtection="1">
      <alignment horizontal="right"/>
    </xf>
    <xf numFmtId="169" fontId="4" fillId="3" borderId="16" xfId="0" applyNumberFormat="1" applyFont="1" applyFill="1" applyBorder="1" applyAlignment="1" applyProtection="1">
      <alignment horizontal="right"/>
    </xf>
    <xf numFmtId="169" fontId="14" fillId="3" borderId="10" xfId="0" applyNumberFormat="1" applyFont="1" applyFill="1" applyBorder="1" applyAlignment="1" applyProtection="1">
      <alignment vertical="center"/>
    </xf>
    <xf numFmtId="169" fontId="14" fillId="3" borderId="11" xfId="0" applyNumberFormat="1" applyFont="1" applyFill="1" applyBorder="1" applyAlignment="1" applyProtection="1">
      <alignment vertical="center"/>
    </xf>
    <xf numFmtId="169" fontId="14" fillId="3" borderId="9" xfId="0" applyNumberFormat="1" applyFont="1" applyFill="1" applyBorder="1" applyAlignment="1" applyProtection="1">
      <alignment vertical="center"/>
    </xf>
    <xf numFmtId="169" fontId="4" fillId="3" borderId="11" xfId="0" applyNumberFormat="1" applyFont="1" applyFill="1" applyBorder="1" applyAlignment="1" applyProtection="1">
      <alignment vertical="center"/>
    </xf>
    <xf numFmtId="171" fontId="14" fillId="3" borderId="10" xfId="0" applyNumberFormat="1" applyFont="1" applyFill="1" applyBorder="1" applyAlignment="1" applyProtection="1">
      <alignment vertical="center"/>
    </xf>
    <xf numFmtId="4" fontId="14" fillId="3" borderId="11" xfId="0" applyNumberFormat="1" applyFont="1" applyFill="1" applyBorder="1" applyAlignment="1" applyProtection="1">
      <alignment vertical="center"/>
    </xf>
    <xf numFmtId="171" fontId="14" fillId="3" borderId="11" xfId="0" applyNumberFormat="1" applyFont="1" applyFill="1" applyBorder="1" applyAlignment="1" applyProtection="1">
      <alignment vertical="center"/>
    </xf>
    <xf numFmtId="166" fontId="4" fillId="3" borderId="9" xfId="5" applyFont="1" applyFill="1" applyBorder="1" applyAlignment="1">
      <alignment vertical="center"/>
    </xf>
    <xf numFmtId="169" fontId="4" fillId="3" borderId="10" xfId="0" applyNumberFormat="1" applyFont="1" applyFill="1" applyBorder="1" applyAlignment="1" applyProtection="1">
      <alignment vertical="center"/>
    </xf>
    <xf numFmtId="171" fontId="4" fillId="3" borderId="11" xfId="0" applyNumberFormat="1" applyFont="1" applyFill="1" applyBorder="1" applyAlignment="1" applyProtection="1">
      <alignment vertical="center"/>
    </xf>
    <xf numFmtId="169" fontId="4" fillId="3" borderId="21" xfId="0" applyNumberFormat="1" applyFont="1" applyFill="1" applyBorder="1" applyAlignment="1" applyProtection="1">
      <alignment horizontal="right" vertical="center"/>
    </xf>
    <xf numFmtId="169" fontId="4" fillId="3" borderId="29" xfId="0" applyNumberFormat="1" applyFont="1" applyFill="1" applyBorder="1" applyAlignment="1" applyProtection="1">
      <alignment horizontal="right" vertical="center"/>
    </xf>
    <xf numFmtId="166" fontId="18" fillId="0" borderId="0" xfId="0" applyFont="1" applyFill="1" applyBorder="1" applyAlignment="1">
      <alignment vertical="center"/>
    </xf>
    <xf numFmtId="166" fontId="18" fillId="2" borderId="0" xfId="0" quotePrefix="1" applyFont="1" applyFill="1" applyBorder="1"/>
    <xf numFmtId="169" fontId="4" fillId="2" borderId="13" xfId="0" applyNumberFormat="1" applyFont="1" applyFill="1" applyBorder="1" applyAlignment="1" applyProtection="1">
      <alignment horizontal="right"/>
    </xf>
    <xf numFmtId="169" fontId="4" fillId="2" borderId="33" xfId="0" applyNumberFormat="1" applyFont="1" applyFill="1" applyBorder="1" applyAlignment="1" applyProtection="1">
      <alignment horizontal="right"/>
    </xf>
    <xf numFmtId="171" fontId="3" fillId="2" borderId="27" xfId="0" applyNumberFormat="1" applyFont="1" applyFill="1" applyBorder="1" applyAlignment="1" applyProtection="1">
      <alignment horizontal="right"/>
    </xf>
    <xf numFmtId="171" fontId="3" fillId="2" borderId="15" xfId="0" applyNumberFormat="1" applyFont="1" applyFill="1" applyBorder="1" applyAlignment="1" applyProtection="1">
      <alignment horizontal="right"/>
    </xf>
    <xf numFmtId="171" fontId="3" fillId="2" borderId="17" xfId="0" applyNumberFormat="1" applyFont="1" applyFill="1" applyBorder="1" applyAlignment="1" applyProtection="1">
      <alignment horizontal="right"/>
    </xf>
    <xf numFmtId="171" fontId="4" fillId="2" borderId="19" xfId="0" applyNumberFormat="1" applyFont="1" applyFill="1" applyBorder="1" applyAlignment="1" applyProtection="1">
      <alignment horizontal="right"/>
    </xf>
    <xf numFmtId="171" fontId="4" fillId="2" borderId="21" xfId="0" applyNumberFormat="1" applyFont="1" applyFill="1" applyBorder="1" applyAlignment="1" applyProtection="1">
      <alignment horizontal="right"/>
    </xf>
    <xf numFmtId="171" fontId="4" fillId="2" borderId="23" xfId="0" applyNumberFormat="1" applyFont="1" applyFill="1" applyBorder="1" applyAlignment="1" applyProtection="1">
      <alignment horizontal="right"/>
    </xf>
    <xf numFmtId="171" fontId="3" fillId="2" borderId="25" xfId="0" applyNumberFormat="1" applyFont="1" applyFill="1" applyBorder="1" applyAlignment="1" applyProtection="1">
      <alignment horizontal="right"/>
    </xf>
    <xf numFmtId="171" fontId="4" fillId="2" borderId="26" xfId="0" applyNumberFormat="1" applyFont="1" applyFill="1" applyBorder="1" applyAlignment="1" applyProtection="1">
      <alignment horizontal="right"/>
    </xf>
    <xf numFmtId="171" fontId="4" fillId="2" borderId="29" xfId="0" applyNumberFormat="1" applyFont="1" applyFill="1" applyBorder="1" applyAlignment="1" applyProtection="1">
      <alignment horizontal="right"/>
    </xf>
    <xf numFmtId="171" fontId="4" fillId="2" borderId="28" xfId="0" applyNumberFormat="1" applyFont="1" applyFill="1" applyBorder="1" applyAlignment="1" applyProtection="1">
      <alignment horizontal="right"/>
    </xf>
    <xf numFmtId="166" fontId="18" fillId="0" borderId="0" xfId="0" applyFont="1" applyFill="1" applyBorder="1" applyAlignment="1"/>
    <xf numFmtId="166" fontId="4" fillId="0" borderId="0" xfId="0" applyFont="1" applyFill="1" applyBorder="1" applyAlignment="1">
      <alignment horizontal="left"/>
    </xf>
    <xf numFmtId="3" fontId="17" fillId="0" borderId="0" xfId="0" applyNumberFormat="1" applyFont="1" applyFill="1" applyBorder="1"/>
    <xf numFmtId="1" fontId="17" fillId="0" borderId="0" xfId="0" applyNumberFormat="1" applyFont="1" applyFill="1" applyBorder="1"/>
    <xf numFmtId="166" fontId="17" fillId="0" borderId="0" xfId="0" applyFont="1" applyFill="1" applyBorder="1" applyAlignment="1">
      <alignment horizontal="left"/>
    </xf>
    <xf numFmtId="166" fontId="3" fillId="0" borderId="12" xfId="0" applyFont="1" applyFill="1" applyBorder="1" applyAlignment="1">
      <alignment horizontal="center" vertical="center" wrapText="1"/>
    </xf>
    <xf numFmtId="166" fontId="1" fillId="2" borderId="0" xfId="0" applyFont="1" applyFill="1" applyAlignment="1">
      <alignment horizontal="center"/>
    </xf>
    <xf numFmtId="166" fontId="11" fillId="2" borderId="0" xfId="0" applyFont="1" applyFill="1" applyAlignment="1">
      <alignment vertical="center"/>
    </xf>
    <xf numFmtId="166" fontId="11" fillId="2" borderId="0" xfId="0" applyNumberFormat="1" applyFont="1" applyFill="1" applyAlignment="1">
      <alignment vertical="center"/>
    </xf>
    <xf numFmtId="166" fontId="0" fillId="2" borderId="0" xfId="0" applyFill="1" applyAlignment="1">
      <alignment vertical="center"/>
    </xf>
    <xf numFmtId="166" fontId="0" fillId="3" borderId="21" xfId="0" applyFill="1" applyBorder="1" applyAlignment="1">
      <alignment horizontal="center" vertical="center"/>
    </xf>
    <xf numFmtId="166" fontId="4" fillId="3" borderId="21" xfId="0" applyFont="1" applyFill="1" applyBorder="1" applyAlignment="1">
      <alignment horizontal="center" vertical="center"/>
    </xf>
    <xf numFmtId="166" fontId="4" fillId="3" borderId="29" xfId="0" applyFont="1" applyFill="1" applyBorder="1" applyAlignment="1">
      <alignment horizontal="center" vertical="center"/>
    </xf>
    <xf numFmtId="164" fontId="1" fillId="0" borderId="0" xfId="7" applyFont="1" applyAlignment="1">
      <alignment vertical="center"/>
    </xf>
    <xf numFmtId="166" fontId="1" fillId="2" borderId="0" xfId="0" applyFont="1" applyFill="1" applyAlignment="1">
      <alignment vertical="center"/>
    </xf>
    <xf numFmtId="171" fontId="4" fillId="2" borderId="8" xfId="0" applyNumberFormat="1" applyFont="1" applyFill="1" applyBorder="1" applyAlignment="1" applyProtection="1">
      <alignment horizontal="right"/>
    </xf>
    <xf numFmtId="3" fontId="12" fillId="0" borderId="34" xfId="0" applyNumberFormat="1" applyFont="1" applyFill="1" applyBorder="1"/>
    <xf numFmtId="3" fontId="12" fillId="0" borderId="49" xfId="0" applyNumberFormat="1" applyFont="1" applyFill="1" applyBorder="1"/>
    <xf numFmtId="3" fontId="12" fillId="0" borderId="0" xfId="0" applyNumberFormat="1" applyFont="1" applyFill="1" applyBorder="1" applyAlignment="1">
      <alignment horizontal="center"/>
    </xf>
    <xf numFmtId="3" fontId="12" fillId="0" borderId="50" xfId="0" applyNumberFormat="1" applyFont="1" applyFill="1" applyBorder="1"/>
    <xf numFmtId="3" fontId="12" fillId="0" borderId="51" xfId="0" applyNumberFormat="1" applyFont="1" applyFill="1" applyBorder="1"/>
    <xf numFmtId="3" fontId="12" fillId="0" borderId="52" xfId="0" applyNumberFormat="1" applyFont="1" applyFill="1" applyBorder="1"/>
    <xf numFmtId="49" fontId="12" fillId="0" borderId="6" xfId="0" applyNumberFormat="1" applyFont="1" applyFill="1" applyBorder="1" applyAlignment="1">
      <alignment horizontal="center"/>
    </xf>
    <xf numFmtId="166" fontId="17" fillId="0" borderId="6" xfId="0" applyFont="1" applyFill="1" applyBorder="1"/>
    <xf numFmtId="3" fontId="12" fillId="0" borderId="37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2" fillId="0" borderId="31" xfId="0" applyNumberFormat="1" applyFont="1" applyBorder="1" applyAlignment="1">
      <alignment horizontal="center"/>
    </xf>
    <xf numFmtId="3" fontId="17" fillId="0" borderId="8" xfId="0" applyNumberFormat="1" applyFont="1" applyFill="1" applyBorder="1"/>
    <xf numFmtId="166" fontId="17" fillId="0" borderId="32" xfId="0" applyFont="1" applyFill="1" applyBorder="1" applyAlignment="1">
      <alignment horizontal="left"/>
    </xf>
    <xf numFmtId="3" fontId="17" fillId="0" borderId="48" xfId="0" applyNumberFormat="1" applyFont="1" applyFill="1" applyBorder="1"/>
    <xf numFmtId="1" fontId="17" fillId="0" borderId="30" xfId="0" applyNumberFormat="1" applyFont="1" applyFill="1" applyBorder="1"/>
    <xf numFmtId="3" fontId="17" fillId="0" borderId="30" xfId="0" applyNumberFormat="1" applyFont="1" applyBorder="1"/>
    <xf numFmtId="166" fontId="17" fillId="0" borderId="48" xfId="0" applyFont="1" applyFill="1" applyBorder="1" applyAlignment="1">
      <alignment horizontal="left"/>
    </xf>
    <xf numFmtId="1" fontId="17" fillId="0" borderId="32" xfId="0" applyNumberFormat="1" applyFont="1" applyFill="1" applyBorder="1"/>
    <xf numFmtId="3" fontId="17" fillId="0" borderId="32" xfId="0" applyNumberFormat="1" applyFont="1" applyBorder="1"/>
    <xf numFmtId="3" fontId="12" fillId="0" borderId="37" xfId="0" applyNumberFormat="1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166" fontId="12" fillId="0" borderId="0" xfId="0" applyFont="1" applyFill="1" applyBorder="1" applyAlignment="1">
      <alignment horizontal="center"/>
    </xf>
    <xf numFmtId="166" fontId="4" fillId="0" borderId="0" xfId="6" applyFont="1" applyBorder="1"/>
    <xf numFmtId="3" fontId="17" fillId="0" borderId="48" xfId="0" applyNumberFormat="1" applyFont="1" applyFill="1" applyBorder="1" applyAlignment="1">
      <alignment horizontal="left"/>
    </xf>
    <xf numFmtId="166" fontId="17" fillId="0" borderId="30" xfId="0" applyFont="1" applyFill="1" applyBorder="1" applyAlignment="1">
      <alignment horizontal="left"/>
    </xf>
    <xf numFmtId="3" fontId="12" fillId="0" borderId="7" xfId="0" applyNumberFormat="1" applyFont="1" applyFill="1" applyBorder="1"/>
    <xf numFmtId="3" fontId="12" fillId="0" borderId="8" xfId="0" applyNumberFormat="1" applyFont="1" applyFill="1" applyBorder="1"/>
    <xf numFmtId="3" fontId="12" fillId="0" borderId="39" xfId="0" applyNumberFormat="1" applyFont="1" applyFill="1" applyBorder="1"/>
    <xf numFmtId="3" fontId="12" fillId="0" borderId="53" xfId="0" applyNumberFormat="1" applyFont="1" applyFill="1" applyBorder="1"/>
    <xf numFmtId="49" fontId="12" fillId="0" borderId="38" xfId="0" applyNumberFormat="1" applyFont="1" applyFill="1" applyBorder="1" applyAlignment="1">
      <alignment horizontal="center"/>
    </xf>
    <xf numFmtId="49" fontId="17" fillId="0" borderId="48" xfId="0" applyNumberFormat="1" applyFont="1" applyFill="1" applyBorder="1" applyAlignment="1">
      <alignment horizontal="center"/>
    </xf>
    <xf numFmtId="49" fontId="17" fillId="0" borderId="30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0" borderId="49" xfId="0" applyNumberFormat="1" applyFont="1" applyBorder="1" applyAlignment="1">
      <alignment horizontal="center"/>
    </xf>
    <xf numFmtId="49" fontId="12" fillId="0" borderId="50" xfId="0" applyNumberFormat="1" applyFont="1" applyFill="1" applyBorder="1" applyAlignment="1">
      <alignment horizontal="center"/>
    </xf>
    <xf numFmtId="49" fontId="12" fillId="0" borderId="50" xfId="0" applyNumberFormat="1" applyFont="1" applyBorder="1" applyAlignment="1">
      <alignment horizontal="center"/>
    </xf>
    <xf numFmtId="49" fontId="17" fillId="0" borderId="30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7" fillId="0" borderId="32" xfId="0" applyNumberFormat="1" applyFont="1" applyFill="1" applyBorder="1" applyAlignment="1">
      <alignment horizontal="center"/>
    </xf>
    <xf numFmtId="166" fontId="1" fillId="2" borderId="2" xfId="0" applyFont="1" applyFill="1" applyBorder="1"/>
    <xf numFmtId="1" fontId="1" fillId="3" borderId="54" xfId="0" applyNumberFormat="1" applyFont="1" applyFill="1" applyBorder="1" applyAlignment="1">
      <alignment horizontal="center" vertical="center"/>
    </xf>
    <xf numFmtId="1" fontId="1" fillId="3" borderId="55" xfId="0" applyNumberFormat="1" applyFont="1" applyFill="1" applyBorder="1" applyAlignment="1">
      <alignment horizontal="center" vertical="center"/>
    </xf>
    <xf numFmtId="166" fontId="1" fillId="2" borderId="3" xfId="0" applyFont="1" applyFill="1" applyBorder="1" applyAlignment="1"/>
    <xf numFmtId="171" fontId="1" fillId="2" borderId="4" xfId="0" applyNumberFormat="1" applyFont="1" applyFill="1" applyBorder="1" applyAlignment="1" applyProtection="1">
      <alignment horizontal="right"/>
    </xf>
    <xf numFmtId="171" fontId="1" fillId="2" borderId="5" xfId="0" applyNumberFormat="1" applyFont="1" applyFill="1" applyBorder="1" applyAlignment="1" applyProtection="1">
      <alignment horizontal="right"/>
    </xf>
    <xf numFmtId="166" fontId="1" fillId="2" borderId="6" xfId="0" applyFont="1" applyFill="1" applyBorder="1" applyAlignment="1"/>
    <xf numFmtId="171" fontId="1" fillId="2" borderId="8" xfId="0" applyNumberFormat="1" applyFont="1" applyFill="1" applyBorder="1" applyAlignment="1" applyProtection="1">
      <alignment horizontal="right"/>
    </xf>
    <xf numFmtId="166" fontId="1" fillId="2" borderId="9" xfId="0" applyFont="1" applyFill="1" applyBorder="1" applyAlignment="1"/>
    <xf numFmtId="171" fontId="1" fillId="2" borderId="10" xfId="0" applyNumberFormat="1" applyFont="1" applyFill="1" applyBorder="1" applyAlignment="1" applyProtection="1">
      <alignment horizontal="right"/>
    </xf>
    <xf numFmtId="171" fontId="1" fillId="2" borderId="11" xfId="0" applyNumberFormat="1" applyFont="1" applyFill="1" applyBorder="1" applyAlignment="1" applyProtection="1">
      <alignment horizontal="right"/>
    </xf>
    <xf numFmtId="166" fontId="1" fillId="2" borderId="6" xfId="0" applyFont="1" applyFill="1" applyBorder="1"/>
    <xf numFmtId="3" fontId="1" fillId="2" borderId="24" xfId="0" applyNumberFormat="1" applyFont="1" applyFill="1" applyBorder="1"/>
    <xf numFmtId="166" fontId="1" fillId="2" borderId="0" xfId="0" applyFont="1" applyFill="1" applyBorder="1"/>
    <xf numFmtId="3" fontId="1" fillId="2" borderId="0" xfId="0" applyNumberFormat="1" applyFont="1" applyFill="1" applyBorder="1"/>
    <xf numFmtId="168" fontId="3" fillId="2" borderId="56" xfId="0" applyNumberFormat="1" applyFont="1" applyFill="1" applyBorder="1" applyAlignment="1" applyProtection="1">
      <alignment horizontal="right"/>
    </xf>
    <xf numFmtId="166" fontId="1" fillId="0" borderId="0" xfId="3" applyFont="1" applyFill="1" applyAlignment="1"/>
    <xf numFmtId="166" fontId="1" fillId="0" borderId="0" xfId="0" applyFont="1" applyFill="1" applyBorder="1" applyAlignment="1">
      <alignment horizontal="left"/>
    </xf>
    <xf numFmtId="173" fontId="1" fillId="0" borderId="4" xfId="3" applyNumberFormat="1" applyFont="1" applyBorder="1" applyAlignment="1">
      <alignment horizontal="right"/>
    </xf>
    <xf numFmtId="173" fontId="1" fillId="0" borderId="24" xfId="0" applyNumberFormat="1" applyFont="1" applyFill="1" applyBorder="1" applyAlignment="1"/>
    <xf numFmtId="166" fontId="6" fillId="0" borderId="0" xfId="6" applyFont="1" applyAlignment="1" applyProtection="1">
      <alignment horizontal="center"/>
    </xf>
    <xf numFmtId="164" fontId="6" fillId="0" borderId="0" xfId="7" applyFont="1" applyAlignment="1">
      <alignment horizontal="center"/>
    </xf>
    <xf numFmtId="3" fontId="4" fillId="2" borderId="18" xfId="0" applyNumberFormat="1" applyFont="1" applyFill="1" applyBorder="1" applyAlignment="1">
      <alignment horizontal="left" vertical="center" wrapText="1"/>
    </xf>
    <xf numFmtId="166" fontId="1" fillId="0" borderId="0" xfId="6" applyFont="1"/>
    <xf numFmtId="166" fontId="1" fillId="0" borderId="0" xfId="6" applyFont="1" applyBorder="1"/>
    <xf numFmtId="166" fontId="1" fillId="3" borderId="54" xfId="0" applyFont="1" applyFill="1" applyBorder="1" applyAlignment="1">
      <alignment horizontal="center" vertical="center" wrapText="1"/>
    </xf>
    <xf numFmtId="166" fontId="1" fillId="3" borderId="55" xfId="0" applyFont="1" applyFill="1" applyBorder="1" applyAlignment="1">
      <alignment horizontal="center" vertical="center" wrapText="1"/>
    </xf>
    <xf numFmtId="166" fontId="12" fillId="0" borderId="4" xfId="0" applyFont="1" applyFill="1" applyBorder="1"/>
    <xf numFmtId="3" fontId="12" fillId="0" borderId="6" xfId="0" applyNumberFormat="1" applyFont="1" applyBorder="1"/>
    <xf numFmtId="3" fontId="12" fillId="0" borderId="4" xfId="0" applyNumberFormat="1" applyFont="1" applyBorder="1"/>
    <xf numFmtId="3" fontId="12" fillId="0" borderId="0" xfId="0" applyNumberFormat="1" applyFont="1" applyBorder="1"/>
    <xf numFmtId="166" fontId="12" fillId="0" borderId="7" xfId="0" applyFont="1" applyFill="1" applyBorder="1"/>
    <xf numFmtId="3" fontId="12" fillId="0" borderId="7" xfId="0" applyNumberFormat="1" applyFont="1" applyBorder="1"/>
    <xf numFmtId="1" fontId="12" fillId="0" borderId="7" xfId="0" applyNumberFormat="1" applyFont="1" applyFill="1" applyBorder="1"/>
    <xf numFmtId="49" fontId="17" fillId="0" borderId="32" xfId="0" applyNumberFormat="1" applyFont="1" applyBorder="1" applyAlignment="1">
      <alignment horizontal="center"/>
    </xf>
    <xf numFmtId="166" fontId="17" fillId="0" borderId="32" xfId="6" applyFont="1" applyBorder="1"/>
    <xf numFmtId="1" fontId="12" fillId="0" borderId="6" xfId="0" applyNumberFormat="1" applyFont="1" applyFill="1" applyBorder="1"/>
    <xf numFmtId="1" fontId="12" fillId="0" borderId="16" xfId="0" applyNumberFormat="1" applyFont="1" applyFill="1" applyBorder="1"/>
    <xf numFmtId="3" fontId="12" fillId="0" borderId="16" xfId="0" applyNumberFormat="1" applyFont="1" applyBorder="1"/>
    <xf numFmtId="3" fontId="12" fillId="0" borderId="17" xfId="0" applyNumberFormat="1" applyFont="1" applyBorder="1"/>
    <xf numFmtId="3" fontId="12" fillId="0" borderId="31" xfId="0" applyNumberFormat="1" applyFont="1" applyBorder="1"/>
    <xf numFmtId="166" fontId="12" fillId="3" borderId="36" xfId="0" applyFont="1" applyFill="1" applyBorder="1" applyAlignment="1">
      <alignment horizontal="center"/>
    </xf>
    <xf numFmtId="166" fontId="1" fillId="0" borderId="0" xfId="6" applyFont="1" applyFill="1"/>
    <xf numFmtId="166" fontId="1" fillId="0" borderId="2" xfId="6" applyFont="1" applyBorder="1"/>
    <xf numFmtId="3" fontId="12" fillId="0" borderId="17" xfId="0" applyNumberFormat="1" applyFont="1" applyFill="1" applyBorder="1"/>
    <xf numFmtId="3" fontId="12" fillId="0" borderId="25" xfId="0" applyNumberFormat="1" applyFont="1" applyFill="1" applyBorder="1"/>
    <xf numFmtId="166" fontId="12" fillId="3" borderId="40" xfId="0" applyFont="1" applyFill="1" applyBorder="1" applyAlignment="1">
      <alignment horizontal="center"/>
    </xf>
    <xf numFmtId="164" fontId="1" fillId="0" borderId="2" xfId="7" applyFont="1" applyFill="1" applyBorder="1"/>
    <xf numFmtId="166" fontId="1" fillId="0" borderId="12" xfId="0" applyFont="1" applyFill="1" applyBorder="1" applyAlignment="1">
      <alignment horizontal="center" vertical="center" wrapText="1"/>
    </xf>
    <xf numFmtId="166" fontId="1" fillId="0" borderId="12" xfId="0" applyFont="1" applyFill="1" applyBorder="1" applyAlignment="1">
      <alignment horizontal="left" vertical="center" wrapText="1"/>
    </xf>
    <xf numFmtId="166" fontId="4" fillId="3" borderId="12" xfId="0" applyFont="1" applyFill="1" applyBorder="1" applyAlignment="1">
      <alignment horizontal="center" vertical="center" wrapText="1"/>
    </xf>
    <xf numFmtId="166" fontId="4" fillId="3" borderId="33" xfId="0" applyFont="1" applyFill="1" applyBorder="1" applyAlignment="1">
      <alignment horizontal="center" vertical="center" wrapText="1"/>
    </xf>
    <xf numFmtId="166" fontId="1" fillId="0" borderId="14" xfId="0" applyFont="1" applyFill="1" applyBorder="1" applyAlignment="1"/>
    <xf numFmtId="169" fontId="1" fillId="2" borderId="56" xfId="0" applyNumberFormat="1" applyFont="1" applyFill="1" applyBorder="1" applyAlignment="1" applyProtection="1">
      <alignment horizontal="right"/>
    </xf>
    <xf numFmtId="166" fontId="1" fillId="0" borderId="6" xfId="0" applyFont="1" applyFill="1" applyBorder="1" applyAlignment="1"/>
    <xf numFmtId="166" fontId="4" fillId="0" borderId="19" xfId="0" applyFont="1" applyFill="1" applyBorder="1" applyAlignment="1">
      <alignment horizontal="left"/>
    </xf>
    <xf numFmtId="166" fontId="1" fillId="0" borderId="6" xfId="0" applyFont="1" applyFill="1" applyBorder="1" applyAlignment="1">
      <alignment wrapText="1"/>
    </xf>
    <xf numFmtId="166" fontId="1" fillId="0" borderId="16" xfId="0" applyFont="1" applyFill="1" applyBorder="1" applyAlignment="1"/>
    <xf numFmtId="169" fontId="4" fillId="3" borderId="9" xfId="0" applyNumberFormat="1" applyFont="1" applyFill="1" applyBorder="1" applyAlignment="1" applyProtection="1">
      <alignment vertical="center"/>
    </xf>
    <xf numFmtId="166" fontId="1" fillId="0" borderId="0" xfId="3" applyFont="1" applyFill="1" applyAlignment="1">
      <alignment horizontal="right"/>
    </xf>
    <xf numFmtId="169" fontId="4" fillId="2" borderId="0" xfId="0" applyNumberFormat="1" applyFont="1" applyFill="1" applyBorder="1" applyAlignment="1" applyProtection="1">
      <alignment horizontal="right"/>
    </xf>
    <xf numFmtId="164" fontId="1" fillId="0" borderId="2" xfId="7" applyNumberFormat="1" applyFont="1" applyBorder="1" applyProtection="1"/>
    <xf numFmtId="164" fontId="1" fillId="0" borderId="2" xfId="7" applyFont="1" applyBorder="1"/>
    <xf numFmtId="166" fontId="1" fillId="3" borderId="22" xfId="5" applyFont="1" applyFill="1" applyBorder="1" applyAlignment="1">
      <alignment horizontal="center" vertical="center"/>
    </xf>
    <xf numFmtId="166" fontId="1" fillId="3" borderId="23" xfId="5" applyFont="1" applyFill="1" applyBorder="1" applyAlignment="1">
      <alignment horizontal="center" vertical="center"/>
    </xf>
    <xf numFmtId="166" fontId="1" fillId="3" borderId="28" xfId="5" applyFont="1" applyFill="1" applyBorder="1" applyAlignment="1">
      <alignment horizontal="center" vertical="center"/>
    </xf>
    <xf numFmtId="166" fontId="1" fillId="0" borderId="3" xfId="4" applyFont="1" applyBorder="1" applyProtection="1"/>
    <xf numFmtId="169" fontId="1" fillId="2" borderId="4" xfId="0" applyNumberFormat="1" applyFont="1" applyFill="1" applyBorder="1" applyAlignment="1" applyProtection="1">
      <alignment horizontal="right"/>
    </xf>
    <xf numFmtId="166" fontId="1" fillId="0" borderId="6" xfId="4" applyFont="1" applyBorder="1" applyProtection="1"/>
    <xf numFmtId="172" fontId="1" fillId="2" borderId="7" xfId="0" applyNumberFormat="1" applyFont="1" applyFill="1" applyBorder="1" applyAlignment="1" applyProtection="1">
      <alignment horizontal="right"/>
    </xf>
    <xf numFmtId="164" fontId="1" fillId="0" borderId="0" xfId="7" applyFont="1" applyBorder="1"/>
    <xf numFmtId="166" fontId="1" fillId="2" borderId="3" xfId="0" applyFont="1" applyFill="1" applyBorder="1" applyAlignment="1">
      <alignment horizontal="left" vertical="center" wrapText="1"/>
    </xf>
    <xf numFmtId="169" fontId="1" fillId="2" borderId="5" xfId="0" applyNumberFormat="1" applyFont="1" applyFill="1" applyBorder="1" applyAlignment="1" applyProtection="1">
      <alignment horizontal="right"/>
    </xf>
    <xf numFmtId="166" fontId="1" fillId="2" borderId="6" xfId="0" applyFont="1" applyFill="1" applyBorder="1" applyAlignment="1">
      <alignment vertical="center" wrapText="1"/>
    </xf>
    <xf numFmtId="166" fontId="1" fillId="2" borderId="16" xfId="0" applyFont="1" applyFill="1" applyBorder="1" applyAlignment="1">
      <alignment vertical="center" wrapText="1"/>
    </xf>
    <xf numFmtId="166" fontId="1" fillId="2" borderId="14" xfId="0" applyFont="1" applyFill="1" applyBorder="1" applyAlignment="1">
      <alignment vertical="center" wrapText="1"/>
    </xf>
    <xf numFmtId="169" fontId="4" fillId="3" borderId="54" xfId="0" applyNumberFormat="1" applyFont="1" applyFill="1" applyBorder="1" applyAlignment="1" applyProtection="1">
      <alignment horizontal="right"/>
    </xf>
    <xf numFmtId="169" fontId="4" fillId="3" borderId="55" xfId="0" applyNumberFormat="1" applyFont="1" applyFill="1" applyBorder="1" applyAlignment="1" applyProtection="1">
      <alignment horizontal="right"/>
    </xf>
    <xf numFmtId="166" fontId="8" fillId="2" borderId="0" xfId="2" applyFill="1" applyBorder="1" applyAlignment="1" applyProtection="1">
      <alignment horizontal="center"/>
    </xf>
    <xf numFmtId="166" fontId="9" fillId="2" borderId="0" xfId="0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166" fontId="6" fillId="2" borderId="0" xfId="0" applyFont="1" applyFill="1" applyAlignment="1">
      <alignment horizontal="center"/>
    </xf>
    <xf numFmtId="166" fontId="1" fillId="3" borderId="44" xfId="0" applyFont="1" applyFill="1" applyBorder="1" applyAlignment="1">
      <alignment horizontal="center" vertical="center"/>
    </xf>
    <xf numFmtId="166" fontId="1" fillId="3" borderId="47" xfId="0" applyFont="1" applyFill="1" applyBorder="1" applyAlignment="1">
      <alignment horizontal="center" vertical="center"/>
    </xf>
    <xf numFmtId="166" fontId="1" fillId="3" borderId="46" xfId="0" applyFont="1" applyFill="1" applyBorder="1" applyAlignment="1">
      <alignment horizontal="center" vertical="center"/>
    </xf>
    <xf numFmtId="166" fontId="1" fillId="3" borderId="33" xfId="0" applyFont="1" applyFill="1" applyBorder="1" applyAlignment="1">
      <alignment horizontal="center" vertical="center"/>
    </xf>
    <xf numFmtId="166" fontId="1" fillId="3" borderId="42" xfId="0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/>
    </xf>
    <xf numFmtId="166" fontId="5" fillId="2" borderId="0" xfId="0" quotePrefix="1" applyFont="1" applyFill="1" applyAlignment="1">
      <alignment horizontal="center"/>
    </xf>
    <xf numFmtId="166" fontId="6" fillId="2" borderId="0" xfId="0" applyFont="1" applyFill="1" applyAlignment="1">
      <alignment horizontal="center" vertical="center" wrapText="1"/>
    </xf>
    <xf numFmtId="166" fontId="5" fillId="2" borderId="0" xfId="0" applyFont="1" applyFill="1" applyAlignment="1">
      <alignment horizontal="center"/>
    </xf>
    <xf numFmtId="166" fontId="0" fillId="2" borderId="2" xfId="0" applyFill="1" applyBorder="1" applyAlignment="1">
      <alignment horizontal="center"/>
    </xf>
    <xf numFmtId="166" fontId="0" fillId="3" borderId="3" xfId="0" applyFill="1" applyBorder="1" applyAlignment="1">
      <alignment horizontal="center" vertical="center"/>
    </xf>
    <xf numFmtId="166" fontId="0" fillId="3" borderId="9" xfId="0" applyFill="1" applyBorder="1" applyAlignment="1">
      <alignment horizontal="center" vertical="center"/>
    </xf>
    <xf numFmtId="166" fontId="0" fillId="3" borderId="33" xfId="0" applyFill="1" applyBorder="1" applyAlignment="1">
      <alignment horizontal="center" vertical="center"/>
    </xf>
    <xf numFmtId="166" fontId="0" fillId="3" borderId="12" xfId="0" applyFill="1" applyBorder="1" applyAlignment="1">
      <alignment horizontal="center" vertical="center"/>
    </xf>
    <xf numFmtId="166" fontId="4" fillId="3" borderId="33" xfId="0" applyFont="1" applyFill="1" applyBorder="1" applyAlignment="1">
      <alignment horizontal="center" vertical="center"/>
    </xf>
    <xf numFmtId="166" fontId="4" fillId="3" borderId="42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166" fontId="4" fillId="3" borderId="44" xfId="0" applyFont="1" applyFill="1" applyBorder="1" applyAlignment="1">
      <alignment horizontal="center" vertical="center"/>
    </xf>
    <xf numFmtId="166" fontId="4" fillId="3" borderId="47" xfId="0" applyFont="1" applyFill="1" applyBorder="1" applyAlignment="1">
      <alignment horizontal="center" vertical="center"/>
    </xf>
    <xf numFmtId="166" fontId="4" fillId="3" borderId="45" xfId="0" applyFont="1" applyFill="1" applyBorder="1" applyAlignment="1">
      <alignment horizontal="center" vertical="center"/>
    </xf>
    <xf numFmtId="167" fontId="1" fillId="3" borderId="3" xfId="1" applyNumberFormat="1" applyFont="1" applyFill="1" applyBorder="1" applyAlignment="1">
      <alignment horizontal="center" vertical="center"/>
    </xf>
    <xf numFmtId="167" fontId="1" fillId="3" borderId="9" xfId="1" applyNumberFormat="1" applyFont="1" applyFill="1" applyBorder="1" applyAlignment="1">
      <alignment horizontal="center" vertical="center"/>
    </xf>
    <xf numFmtId="166" fontId="6" fillId="0" borderId="0" xfId="6" applyFont="1" applyAlignment="1" applyProtection="1">
      <alignment horizontal="center"/>
    </xf>
    <xf numFmtId="49" fontId="5" fillId="0" borderId="0" xfId="6" applyNumberFormat="1" applyFont="1" applyAlignment="1" applyProtection="1">
      <alignment horizontal="center" vertical="center"/>
    </xf>
    <xf numFmtId="166" fontId="1" fillId="3" borderId="12" xfId="0" applyFont="1" applyFill="1" applyBorder="1" applyAlignment="1">
      <alignment horizontal="center" vertical="center"/>
    </xf>
    <xf numFmtId="166" fontId="1" fillId="3" borderId="24" xfId="0" applyFont="1" applyFill="1" applyBorder="1" applyAlignment="1">
      <alignment horizontal="center" vertical="center" wrapText="1"/>
    </xf>
    <xf numFmtId="166" fontId="1" fillId="3" borderId="2" xfId="0" applyFont="1" applyFill="1" applyBorder="1" applyAlignment="1">
      <alignment horizontal="center" vertical="center" wrapText="1"/>
    </xf>
    <xf numFmtId="166" fontId="1" fillId="3" borderId="3" xfId="0" applyFont="1" applyFill="1" applyBorder="1" applyAlignment="1">
      <alignment horizontal="center" vertical="center"/>
    </xf>
    <xf numFmtId="166" fontId="1" fillId="3" borderId="9" xfId="0" applyFont="1" applyFill="1" applyBorder="1" applyAlignment="1">
      <alignment horizontal="center" vertical="center"/>
    </xf>
    <xf numFmtId="166" fontId="1" fillId="3" borderId="4" xfId="0" applyFont="1" applyFill="1" applyBorder="1" applyAlignment="1">
      <alignment horizontal="center" vertical="center" wrapText="1"/>
    </xf>
    <xf numFmtId="166" fontId="1" fillId="3" borderId="10" xfId="0" applyFont="1" applyFill="1" applyBorder="1" applyAlignment="1">
      <alignment horizontal="center" vertical="center" wrapText="1"/>
    </xf>
    <xf numFmtId="166" fontId="12" fillId="3" borderId="22" xfId="0" applyFont="1" applyFill="1" applyBorder="1" applyAlignment="1">
      <alignment horizontal="center" vertical="center" wrapText="1"/>
    </xf>
    <xf numFmtId="166" fontId="12" fillId="3" borderId="4" xfId="0" applyFont="1" applyFill="1" applyBorder="1" applyAlignment="1">
      <alignment horizontal="center" vertical="center" wrapText="1"/>
    </xf>
    <xf numFmtId="166" fontId="5" fillId="0" borderId="0" xfId="6" quotePrefix="1" applyFont="1" applyAlignment="1" applyProtection="1">
      <alignment horizontal="center"/>
    </xf>
    <xf numFmtId="164" fontId="6" fillId="0" borderId="0" xfId="7" applyFont="1" applyAlignment="1">
      <alignment horizontal="center"/>
    </xf>
    <xf numFmtId="166" fontId="18" fillId="0" borderId="0" xfId="0" applyFont="1" applyFill="1"/>
    <xf numFmtId="166" fontId="1" fillId="3" borderId="5" xfId="0" applyFont="1" applyFill="1" applyBorder="1" applyAlignment="1">
      <alignment horizontal="center" vertical="center"/>
    </xf>
    <xf numFmtId="166" fontId="1" fillId="3" borderId="24" xfId="0" applyFont="1" applyFill="1" applyBorder="1" applyAlignment="1">
      <alignment horizontal="center" vertical="center"/>
    </xf>
    <xf numFmtId="166" fontId="14" fillId="3" borderId="21" xfId="0" applyFont="1" applyFill="1" applyBorder="1" applyAlignment="1">
      <alignment horizontal="center" vertical="center" wrapText="1"/>
    </xf>
    <xf numFmtId="166" fontId="14" fillId="3" borderId="29" xfId="0" applyFont="1" applyFill="1" applyBorder="1" applyAlignment="1">
      <alignment horizontal="center" vertical="center" wrapText="1"/>
    </xf>
    <xf numFmtId="164" fontId="5" fillId="2" borderId="0" xfId="7" applyNumberFormat="1" applyFont="1" applyFill="1" applyAlignment="1" applyProtection="1">
      <alignment horizontal="center" vertical="center"/>
    </xf>
    <xf numFmtId="166" fontId="3" fillId="0" borderId="18" xfId="0" applyFont="1" applyFill="1" applyBorder="1" applyAlignment="1">
      <alignment horizontal="center" vertical="center" wrapText="1"/>
    </xf>
    <xf numFmtId="166" fontId="15" fillId="0" borderId="18" xfId="0" applyFont="1" applyFill="1" applyBorder="1" applyAlignment="1">
      <alignment horizontal="center" vertical="center" wrapText="1"/>
    </xf>
    <xf numFmtId="166" fontId="1" fillId="3" borderId="29" xfId="0" applyFont="1" applyFill="1" applyBorder="1" applyAlignment="1">
      <alignment horizontal="center" vertical="center" wrapText="1"/>
    </xf>
    <xf numFmtId="166" fontId="1" fillId="3" borderId="20" xfId="0" applyFont="1" applyFill="1" applyBorder="1" applyAlignment="1">
      <alignment horizontal="center" vertical="center" wrapText="1"/>
    </xf>
    <xf numFmtId="166" fontId="14" fillId="3" borderId="2" xfId="0" applyFont="1" applyFill="1" applyBorder="1" applyAlignment="1">
      <alignment vertical="center"/>
    </xf>
    <xf numFmtId="166" fontId="14" fillId="3" borderId="20" xfId="0" applyFont="1" applyFill="1" applyBorder="1" applyAlignment="1">
      <alignment vertical="center"/>
    </xf>
    <xf numFmtId="166" fontId="1" fillId="3" borderId="3" xfId="0" applyFont="1" applyFill="1" applyBorder="1" applyAlignment="1">
      <alignment horizontal="center" vertical="center" wrapText="1"/>
    </xf>
    <xf numFmtId="166" fontId="1" fillId="3" borderId="9" xfId="0" applyFont="1" applyFill="1" applyBorder="1" applyAlignment="1">
      <alignment horizontal="center" vertical="center" wrapText="1"/>
    </xf>
    <xf numFmtId="166" fontId="4" fillId="3" borderId="2" xfId="0" applyFont="1" applyFill="1" applyBorder="1" applyAlignment="1">
      <alignment vertical="center"/>
    </xf>
    <xf numFmtId="166" fontId="4" fillId="3" borderId="20" xfId="0" applyFont="1" applyFill="1" applyBorder="1" applyAlignment="1">
      <alignment vertical="center"/>
    </xf>
    <xf numFmtId="166" fontId="1" fillId="0" borderId="18" xfId="0" applyFont="1" applyFill="1" applyBorder="1" applyAlignment="1">
      <alignment horizontal="center" vertical="center" wrapText="1"/>
    </xf>
    <xf numFmtId="166" fontId="4" fillId="3" borderId="54" xfId="0" applyFont="1" applyFill="1" applyBorder="1" applyAlignment="1">
      <alignment horizontal="center" vertical="center" wrapText="1"/>
    </xf>
    <xf numFmtId="166" fontId="4" fillId="3" borderId="55" xfId="0" applyFont="1" applyFill="1" applyBorder="1" applyAlignment="1">
      <alignment horizontal="center" vertical="center" wrapText="1"/>
    </xf>
    <xf numFmtId="166" fontId="1" fillId="3" borderId="54" xfId="0" applyFont="1" applyFill="1" applyBorder="1" applyAlignment="1">
      <alignment horizontal="center" vertical="center" wrapText="1"/>
    </xf>
    <xf numFmtId="166" fontId="1" fillId="3" borderId="55" xfId="0" applyFont="1" applyFill="1" applyBorder="1" applyAlignment="1">
      <alignment horizontal="center" vertical="center" wrapText="1"/>
    </xf>
    <xf numFmtId="166" fontId="19" fillId="0" borderId="0" xfId="3" applyFont="1" applyFill="1" applyAlignment="1">
      <alignment vertical="center" wrapText="1"/>
    </xf>
    <xf numFmtId="164" fontId="5" fillId="2" borderId="0" xfId="7" applyNumberFormat="1" applyFont="1" applyFill="1" applyAlignment="1" applyProtection="1">
      <alignment horizontal="center" vertical="top"/>
    </xf>
    <xf numFmtId="166" fontId="18" fillId="0" borderId="0" xfId="3" applyFont="1" applyFill="1" applyAlignment="1">
      <alignment vertical="center" wrapText="1"/>
    </xf>
    <xf numFmtId="166" fontId="6" fillId="2" borderId="0" xfId="0" applyFont="1" applyFill="1" applyBorder="1" applyAlignment="1">
      <alignment horizontal="center"/>
    </xf>
    <xf numFmtId="166" fontId="5" fillId="2" borderId="0" xfId="0" applyFont="1" applyFill="1" applyBorder="1" applyAlignment="1">
      <alignment horizontal="center" vertical="center"/>
    </xf>
    <xf numFmtId="166" fontId="1" fillId="3" borderId="33" xfId="0" applyFont="1" applyFill="1" applyBorder="1" applyAlignment="1">
      <alignment horizontal="center" vertical="center" wrapText="1"/>
    </xf>
    <xf numFmtId="166" fontId="1" fillId="3" borderId="42" xfId="0" applyFont="1" applyFill="1" applyBorder="1" applyAlignment="1">
      <alignment horizontal="center" vertical="center" wrapText="1"/>
    </xf>
    <xf numFmtId="166" fontId="1" fillId="3" borderId="12" xfId="0" applyFont="1" applyFill="1" applyBorder="1" applyAlignment="1">
      <alignment horizontal="center" vertical="center" wrapText="1"/>
    </xf>
    <xf numFmtId="166" fontId="3" fillId="3" borderId="24" xfId="0" applyFont="1" applyFill="1" applyBorder="1" applyAlignment="1">
      <alignment horizontal="center" vertical="center" wrapText="1"/>
    </xf>
    <xf numFmtId="166" fontId="3" fillId="3" borderId="3" xfId="0" applyFont="1" applyFill="1" applyBorder="1" applyAlignment="1">
      <alignment horizontal="center" vertical="center" wrapText="1"/>
    </xf>
    <xf numFmtId="166" fontId="3" fillId="3" borderId="2" xfId="0" applyFont="1" applyFill="1" applyBorder="1" applyAlignment="1">
      <alignment horizontal="center" vertical="center" wrapText="1"/>
    </xf>
    <xf numFmtId="166" fontId="3" fillId="3" borderId="9" xfId="0" applyFont="1" applyFill="1" applyBorder="1" applyAlignment="1">
      <alignment horizontal="center" vertical="center" wrapText="1"/>
    </xf>
    <xf numFmtId="166" fontId="14" fillId="3" borderId="43" xfId="0" applyFont="1" applyFill="1" applyBorder="1" applyAlignment="1">
      <alignment horizontal="left" vertical="center"/>
    </xf>
    <xf numFmtId="166" fontId="14" fillId="3" borderId="20" xfId="0" applyFont="1" applyFill="1" applyBorder="1" applyAlignment="1">
      <alignment horizontal="left" vertical="center"/>
    </xf>
    <xf numFmtId="3" fontId="4" fillId="2" borderId="30" xfId="0" applyNumberFormat="1" applyFont="1" applyFill="1" applyBorder="1" applyAlignment="1">
      <alignment horizontal="left" vertical="center" wrapText="1"/>
    </xf>
    <xf numFmtId="3" fontId="4" fillId="2" borderId="18" xfId="0" applyNumberFormat="1" applyFont="1" applyFill="1" applyBorder="1" applyAlignment="1">
      <alignment horizontal="left" vertical="center" wrapText="1"/>
    </xf>
    <xf numFmtId="166" fontId="3" fillId="2" borderId="14" xfId="0" applyFont="1" applyFill="1" applyBorder="1" applyAlignment="1">
      <alignment horizontal="left" vertical="center" wrapText="1"/>
    </xf>
    <xf numFmtId="166" fontId="3" fillId="2" borderId="6" xfId="0" applyFont="1" applyFill="1" applyBorder="1" applyAlignment="1">
      <alignment horizontal="left" vertical="center" wrapText="1"/>
    </xf>
    <xf numFmtId="166" fontId="3" fillId="2" borderId="16" xfId="0" applyFont="1" applyFill="1" applyBorder="1" applyAlignment="1">
      <alignment horizontal="left" vertical="center" wrapText="1"/>
    </xf>
    <xf numFmtId="166" fontId="3" fillId="2" borderId="0" xfId="0" applyFont="1" applyFill="1" applyBorder="1" applyAlignment="1">
      <alignment horizontal="left" vertical="center" wrapText="1"/>
    </xf>
    <xf numFmtId="166" fontId="3" fillId="2" borderId="31" xfId="0" applyFont="1" applyFill="1" applyBorder="1" applyAlignment="1">
      <alignment horizontal="left" vertical="center" wrapText="1"/>
    </xf>
    <xf numFmtId="166" fontId="1" fillId="3" borderId="44" xfId="0" applyFont="1" applyFill="1" applyBorder="1" applyAlignment="1">
      <alignment horizontal="center" vertical="center" wrapText="1"/>
    </xf>
    <xf numFmtId="166" fontId="1" fillId="3" borderId="45" xfId="0" applyFont="1" applyFill="1" applyBorder="1" applyAlignment="1">
      <alignment horizontal="center" vertical="center" wrapText="1"/>
    </xf>
    <xf numFmtId="166" fontId="1" fillId="3" borderId="46" xfId="0" applyFont="1" applyFill="1" applyBorder="1" applyAlignment="1">
      <alignment horizontal="center" vertical="center" wrapText="1"/>
    </xf>
  </cellXfs>
  <cellStyles count="11">
    <cellStyle name="Euro" xfId="1"/>
    <cellStyle name="Hipervínculo" xfId="2" builtinId="8"/>
    <cellStyle name="Normal" xfId="0" builtinId="0"/>
    <cellStyle name="Normal 2" xfId="3"/>
    <cellStyle name="Normal_p5" xfId="4"/>
    <cellStyle name="Normal_p6" xfId="5"/>
    <cellStyle name="Normal_PRECIOS1" xfId="6"/>
    <cellStyle name="Normal_PRECIOS2" xfId="7"/>
    <cellStyle name="pepe" xfId="8"/>
    <cellStyle name="Porcentual 2" xfId="9"/>
    <cellStyle name="Porcentual 2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productividad     
por buque</a:t>
            </a:r>
          </a:p>
        </c:rich>
      </c:tx>
      <c:layout>
        <c:manualLayout>
          <c:xMode val="edge"/>
          <c:yMode val="edge"/>
          <c:x val="0.41801770842671548"/>
          <c:y val="3.871408456239037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5813688661987E-2"/>
          <c:y val="0.27840960584163038"/>
          <c:w val="0.91156972091053856"/>
          <c:h val="0.60606172700218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>
                <c:formatCode>#.##0.00__;\–#.##0.00__;0.00__;@__</c:formatCode>
                <c:ptCount val="3"/>
                <c:pt idx="0">
                  <c:v>54780.686542359363</c:v>
                </c:pt>
                <c:pt idx="1">
                  <c:v>1402056.6452798692</c:v>
                </c:pt>
                <c:pt idx="2">
                  <c:v>119254.032778964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>
                <c:formatCode>#.##0.00__;\–#.##0.00__;0.00__;@__</c:formatCode>
                <c:ptCount val="3"/>
                <c:pt idx="0">
                  <c:v>58558.794320335903</c:v>
                </c:pt>
                <c:pt idx="1">
                  <c:v>1201114.9480772321</c:v>
                </c:pt>
                <c:pt idx="2">
                  <c:v>112588.62302404986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>
                <c:formatCode>#.##0.00__;\–#.##0.00__;0.00__;@__</c:formatCode>
                <c:ptCount val="3"/>
                <c:pt idx="0">
                  <c:v>69511.518036138732</c:v>
                </c:pt>
                <c:pt idx="1">
                  <c:v>1538868.7616955859</c:v>
                </c:pt>
                <c:pt idx="2">
                  <c:v>136700.22608951543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54640"/>
        <c:axId val="190555184"/>
      </c:barChart>
      <c:catAx>
        <c:axId val="19055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55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555184"/>
        <c:scaling>
          <c:orientation val="minMax"/>
          <c:max val="1650000.00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554640"/>
        <c:crosses val="autoZero"/>
        <c:crossBetween val="between"/>
        <c:majorUnit val="1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730702906943225"/>
          <c:y val="0.15441207617117028"/>
          <c:w val="0.15435621949125541"/>
          <c:h val="5.88237867325408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volumen de riqueza generado
por armador</a:t>
            </a:r>
          </a:p>
        </c:rich>
      </c:tx>
      <c:layout>
        <c:manualLayout>
          <c:xMode val="edge"/>
          <c:yMode val="edge"/>
          <c:x val="0.396909487010562"/>
          <c:y val="4.586409872127540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538508419154295E-2"/>
          <c:y val="0.28131054277134748"/>
          <c:w val="0.9001484166334307"/>
          <c:h val="0.60115677633329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>
                <c:formatCode>#.##0.00__;\–#.##0.00__;0.00__;@__</c:formatCode>
                <c:ptCount val="3"/>
                <c:pt idx="0">
                  <c:v>57813.868066094801</c:v>
                </c:pt>
                <c:pt idx="1">
                  <c:v>1927671.9687747885</c:v>
                </c:pt>
                <c:pt idx="2">
                  <c:v>127271.63495523712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>
                <c:formatCode>#.##0.00__;\–#.##0.00__;0.00__;@__</c:formatCode>
                <c:ptCount val="3"/>
                <c:pt idx="0">
                  <c:v>61721.456949557585</c:v>
                </c:pt>
                <c:pt idx="1">
                  <c:v>1642691.7989525427</c:v>
                </c:pt>
                <c:pt idx="2">
                  <c:v>119982.33443124192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>
                <c:formatCode>#.##0.00__;\–#.##0.00__;0.00__;@__</c:formatCode>
                <c:ptCount val="3"/>
                <c:pt idx="0">
                  <c:v>73392.800448046866</c:v>
                </c:pt>
                <c:pt idx="1">
                  <c:v>2034075.6642481443</c:v>
                </c:pt>
                <c:pt idx="2">
                  <c:v>145649.53949908336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45392"/>
        <c:axId val="190549200"/>
      </c:barChart>
      <c:catAx>
        <c:axId val="19054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54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5492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5453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27288867415949"/>
          <c:y val="0.16399902463321603"/>
          <c:w val="0.15479598288241297"/>
          <c:h val="5.5000000000000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buques
según tipo de pesca. Año 2016</a:t>
            </a:r>
          </a:p>
        </c:rich>
      </c:tx>
      <c:layout>
        <c:manualLayout>
          <c:xMode val="edge"/>
          <c:yMode val="edge"/>
          <c:x val="6.1400252600003952E-2"/>
          <c:y val="0.43535340435386927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577389812436131"/>
          <c:y val="0.20666677695589331"/>
          <c:w val="0.48748627933850147"/>
          <c:h val="0.73555545445710002"/>
        </c:manualLayout>
      </c:layout>
      <c:pie3DChart>
        <c:varyColors val="1"/>
        <c:ser>
          <c:idx val="0"/>
          <c:order val="0"/>
          <c:tx>
            <c:v>Series1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9297910474158443E-2"/>
                  <c:y val="-0.102160416026887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147475187457576E-2"/>
                  <c:y val="-0.20528786353969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1402015818778909E-2"/>
                  <c:y val="-0.115826822894823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5345773292530694E-2"/>
                  <c:y val="-4.1936152244037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8612564406402324E-2"/>
                  <c:y val="0.280395124535940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0024183440661372E-2"/>
                  <c:y val="6.42948266566190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423872289015593"/>
                  <c:y val="-8.63415628124522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Arrastre</c:v>
              </c:pt>
              <c:pt idx="1">
                <c:v>Cerco</c:v>
              </c:pt>
              <c:pt idx="2">
                <c:v>Palangre</c:v>
              </c:pt>
              <c:pt idx="3">
                <c:v>Redes de Enmalle</c:v>
              </c:pt>
              <c:pt idx="4">
                <c:v>Artes fijas</c:v>
              </c:pt>
              <c:pt idx="5">
                <c:v>Artes menores</c:v>
              </c:pt>
            </c:strLit>
          </c:cat>
          <c:val>
            <c:numRef>
              <c:f>('18.6'!$C$20,'18.6'!$E$20,'18.6'!$G$20,'18.6'!$I$20,'18.6'!$K$20,'18.6'!$M$20)</c:f>
              <c:numCache>
                <c:formatCode>#.##0__;\–#.##0__;0__;@__</c:formatCode>
                <c:ptCount val="6"/>
                <c:pt idx="0">
                  <c:v>963</c:v>
                </c:pt>
                <c:pt idx="1">
                  <c:v>605</c:v>
                </c:pt>
                <c:pt idx="2">
                  <c:v>391</c:v>
                </c:pt>
                <c:pt idx="3">
                  <c:v>69</c:v>
                </c:pt>
                <c:pt idx="4">
                  <c:v>55</c:v>
                </c:pt>
                <c:pt idx="5">
                  <c:v>7216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
de las capturas de buques españoles</a:t>
            </a:r>
          </a:p>
        </c:rich>
      </c:tx>
      <c:layout>
        <c:manualLayout>
          <c:xMode val="edge"/>
          <c:yMode val="edge"/>
          <c:x val="0.38071942545643328"/>
          <c:y val="3.947546941247728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6302797512319445"/>
          <c:y val="0.25653236403787116"/>
          <c:w val="0.81077305485374374"/>
          <c:h val="0.59857551608836401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  <a:prstDash val="solid"/>
            </a:ln>
          </c:spPr>
          <c:invertIfNegative val="0"/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Lit>
              <c:formatCode>General</c:formatCode>
              <c:ptCount val="3"/>
              <c:pt idx="0">
                <c:v>1237306.5039436535</c:v>
              </c:pt>
              <c:pt idx="1">
                <c:v>964554.31562607596</c:v>
              </c:pt>
              <c:pt idx="2">
                <c:v>904031.61104967375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32848"/>
        <c:axId val="213830128"/>
      </c:barChart>
      <c:catAx>
        <c:axId val="21383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383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8301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38328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las capturas de buques españoles</a:t>
            </a:r>
          </a:p>
        </c:rich>
      </c:tx>
      <c:layout>
        <c:manualLayout>
          <c:xMode val="edge"/>
          <c:yMode val="edge"/>
          <c:x val="0.13050876918530879"/>
          <c:y val="3.64077463290063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21525477171967292"/>
          <c:y val="0.26213599999762982"/>
          <c:w val="0.7542391607500345"/>
          <c:h val="0.589805999994664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Lit>
              <c:formatCode>General</c:formatCode>
              <c:ptCount val="3"/>
              <c:pt idx="0">
                <c:v>2750204.6618053014</c:v>
              </c:pt>
              <c:pt idx="1">
                <c:v>2043456.8489772594</c:v>
              </c:pt>
              <c:pt idx="2">
                <c:v>2095551.3866202638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30672"/>
        <c:axId val="213821424"/>
      </c:barChart>
      <c:catAx>
        <c:axId val="21383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382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8214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38306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360589</xdr:colOff>
      <xdr:row>14</xdr:row>
      <xdr:rowOff>115660</xdr:rowOff>
    </xdr:from>
    <xdr:to>
      <xdr:col>9</xdr:col>
      <xdr:colOff>808264</xdr:colOff>
      <xdr:row>38</xdr:row>
      <xdr:rowOff>115661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385082</xdr:colOff>
      <xdr:row>39</xdr:row>
      <xdr:rowOff>112939</xdr:rowOff>
    </xdr:from>
    <xdr:to>
      <xdr:col>9</xdr:col>
      <xdr:colOff>918482</xdr:colOff>
      <xdr:row>63</xdr:row>
      <xdr:rowOff>36739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26</xdr:row>
      <xdr:rowOff>76200</xdr:rowOff>
    </xdr:from>
    <xdr:to>
      <xdr:col>15</xdr:col>
      <xdr:colOff>1790700</xdr:colOff>
      <xdr:row>56</xdr:row>
      <xdr:rowOff>76200</xdr:rowOff>
    </xdr:to>
    <xdr:graphicFrame macro="">
      <xdr:nvGraphicFramePr>
        <xdr:cNvPr id="2091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22</xdr:row>
      <xdr:rowOff>44825</xdr:rowOff>
    </xdr:from>
    <xdr:to>
      <xdr:col>4</xdr:col>
      <xdr:colOff>51360</xdr:colOff>
      <xdr:row>43</xdr:row>
      <xdr:rowOff>52295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346635</xdr:colOff>
      <xdr:row>22</xdr:row>
      <xdr:rowOff>54350</xdr:rowOff>
    </xdr:from>
    <xdr:to>
      <xdr:col>8</xdr:col>
      <xdr:colOff>138206</xdr:colOff>
      <xdr:row>42</xdr:row>
      <xdr:rowOff>152027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AR262"/>
  <sheetViews>
    <sheetView tabSelected="1" view="pageBreakPreview" zoomScale="70" zoomScaleNormal="100" zoomScaleSheetLayoutView="70" workbookViewId="0">
      <selection activeCell="A7" sqref="A7"/>
    </sheetView>
  </sheetViews>
  <sheetFormatPr baseColWidth="10" defaultColWidth="11.42578125" defaultRowHeight="12.75" x14ac:dyDescent="0.2"/>
  <cols>
    <col min="1" max="1" width="54.85546875" style="7" customWidth="1"/>
    <col min="2" max="10" width="17.140625" style="7" customWidth="1"/>
    <col min="11" max="44" width="8.7109375" style="7" customWidth="1"/>
    <col min="45" max="16384" width="11.42578125" style="7"/>
  </cols>
  <sheetData>
    <row r="1" spans="1:44" s="11" customFormat="1" ht="18" customHeight="1" x14ac:dyDescent="0.25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44" s="11" customFormat="1" ht="12.75" customHeight="1" x14ac:dyDescent="0.25">
      <c r="A2" s="322"/>
      <c r="B2" s="323"/>
      <c r="C2" s="323"/>
    </row>
    <row r="3" spans="1:44" ht="23.25" customHeight="1" x14ac:dyDescent="0.2">
      <c r="A3" s="324" t="s">
        <v>108</v>
      </c>
      <c r="B3" s="324"/>
      <c r="C3" s="324"/>
      <c r="D3" s="324"/>
      <c r="E3" s="324"/>
      <c r="F3" s="324"/>
      <c r="G3" s="324"/>
      <c r="H3" s="324"/>
      <c r="I3" s="324"/>
      <c r="J3" s="324"/>
    </row>
    <row r="4" spans="1:44" ht="13.5" thickBot="1" x14ac:dyDescent="0.25">
      <c r="A4" s="24"/>
      <c r="B4" s="244"/>
      <c r="C4" s="244"/>
      <c r="D4" s="244"/>
      <c r="E4" s="244"/>
      <c r="F4" s="244"/>
      <c r="G4" s="244"/>
      <c r="H4" s="24"/>
      <c r="I4" s="24"/>
      <c r="J4" s="24"/>
    </row>
    <row r="5" spans="1:44" s="195" customFormat="1" ht="34.5" customHeight="1" x14ac:dyDescent="0.2">
      <c r="A5" s="331" t="s">
        <v>74</v>
      </c>
      <c r="B5" s="326" t="s">
        <v>36</v>
      </c>
      <c r="C5" s="327"/>
      <c r="D5" s="328"/>
      <c r="E5" s="326" t="s">
        <v>37</v>
      </c>
      <c r="F5" s="327"/>
      <c r="G5" s="328"/>
      <c r="H5" s="329" t="s">
        <v>38</v>
      </c>
      <c r="I5" s="330"/>
      <c r="J5" s="330"/>
    </row>
    <row r="6" spans="1:44" s="195" customFormat="1" ht="34.5" customHeight="1" thickBot="1" x14ac:dyDescent="0.25">
      <c r="A6" s="332"/>
      <c r="B6" s="245">
        <v>2014</v>
      </c>
      <c r="C6" s="245">
        <v>2015</v>
      </c>
      <c r="D6" s="245">
        <v>2016</v>
      </c>
      <c r="E6" s="245">
        <v>2014</v>
      </c>
      <c r="F6" s="245">
        <v>2015</v>
      </c>
      <c r="G6" s="245">
        <v>2016</v>
      </c>
      <c r="H6" s="245">
        <v>2014</v>
      </c>
      <c r="I6" s="245">
        <v>2015</v>
      </c>
      <c r="J6" s="246">
        <v>2016</v>
      </c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</row>
    <row r="7" spans="1:44" s="6" customFormat="1" ht="28.5" customHeight="1" x14ac:dyDescent="0.2">
      <c r="A7" s="247" t="s">
        <v>55</v>
      </c>
      <c r="B7" s="248">
        <v>2.96</v>
      </c>
      <c r="C7" s="248">
        <v>-0.36</v>
      </c>
      <c r="D7" s="248">
        <v>6.55</v>
      </c>
      <c r="E7" s="248">
        <v>7.61</v>
      </c>
      <c r="F7" s="248">
        <v>-4.4800000000000004</v>
      </c>
      <c r="G7" s="248">
        <v>-3.68</v>
      </c>
      <c r="H7" s="249">
        <v>5.79</v>
      </c>
      <c r="I7" s="249">
        <v>-2.91</v>
      </c>
      <c r="J7" s="249">
        <v>0.31</v>
      </c>
      <c r="L7" s="7"/>
    </row>
    <row r="8" spans="1:44" s="103" customFormat="1" ht="21.75" customHeight="1" x14ac:dyDescent="0.2">
      <c r="A8" s="250" t="s">
        <v>56</v>
      </c>
      <c r="B8" s="139">
        <v>15.17</v>
      </c>
      <c r="C8" s="139">
        <v>4.45</v>
      </c>
      <c r="D8" s="139">
        <v>16.88</v>
      </c>
      <c r="E8" s="139">
        <v>17.84</v>
      </c>
      <c r="F8" s="139">
        <v>-17.309999999999999</v>
      </c>
      <c r="G8" s="139">
        <v>21.72</v>
      </c>
      <c r="H8" s="251">
        <v>16.66</v>
      </c>
      <c r="I8" s="251">
        <v>-7.8</v>
      </c>
      <c r="J8" s="251">
        <v>19.32</v>
      </c>
      <c r="L8" s="104"/>
    </row>
    <row r="9" spans="1:44" s="103" customFormat="1" ht="21.75" customHeight="1" x14ac:dyDescent="0.2">
      <c r="A9" s="250" t="s">
        <v>185</v>
      </c>
      <c r="B9" s="139">
        <v>97806.370192550239</v>
      </c>
      <c r="C9" s="139">
        <v>99610.773408423353</v>
      </c>
      <c r="D9" s="139">
        <v>107977.14984253401</v>
      </c>
      <c r="E9" s="139">
        <v>4141209.5266786912</v>
      </c>
      <c r="F9" s="139">
        <v>4076933.7369197356</v>
      </c>
      <c r="G9" s="139">
        <v>3994837.296835924</v>
      </c>
      <c r="H9" s="251">
        <v>248002.66250777652</v>
      </c>
      <c r="I9" s="251">
        <v>246180.45895271088</v>
      </c>
      <c r="J9" s="251">
        <v>251218.99917702648</v>
      </c>
      <c r="L9" s="104"/>
    </row>
    <row r="10" spans="1:44" s="103" customFormat="1" ht="21.75" customHeight="1" x14ac:dyDescent="0.2">
      <c r="A10" s="250" t="s">
        <v>186</v>
      </c>
      <c r="B10" s="139">
        <v>57813.868066094801</v>
      </c>
      <c r="C10" s="139">
        <v>61721.456949557585</v>
      </c>
      <c r="D10" s="139">
        <v>73392.800448046866</v>
      </c>
      <c r="E10" s="139">
        <v>1927671.9687747885</v>
      </c>
      <c r="F10" s="139">
        <v>1642691.7989525427</v>
      </c>
      <c r="G10" s="139">
        <v>2034075.6642481443</v>
      </c>
      <c r="H10" s="251">
        <v>127271.63495523712</v>
      </c>
      <c r="I10" s="251">
        <v>119982.33443124192</v>
      </c>
      <c r="J10" s="251">
        <v>145649.53949908336</v>
      </c>
      <c r="L10" s="104"/>
    </row>
    <row r="11" spans="1:44" s="103" customFormat="1" ht="21.75" customHeight="1" thickBot="1" x14ac:dyDescent="0.25">
      <c r="A11" s="252" t="s">
        <v>187</v>
      </c>
      <c r="B11" s="253">
        <v>54780.686542359363</v>
      </c>
      <c r="C11" s="253">
        <v>58558.794320335903</v>
      </c>
      <c r="D11" s="253">
        <v>69511.518036138732</v>
      </c>
      <c r="E11" s="253">
        <v>1402056.6452798692</v>
      </c>
      <c r="F11" s="253">
        <v>1201114.9480772321</v>
      </c>
      <c r="G11" s="253">
        <v>1538868.7616955859</v>
      </c>
      <c r="H11" s="254">
        <v>119254.032778964</v>
      </c>
      <c r="I11" s="254">
        <v>112588.62302404986</v>
      </c>
      <c r="J11" s="254">
        <v>136700.22608951543</v>
      </c>
      <c r="L11" s="104"/>
    </row>
    <row r="12" spans="1:44" x14ac:dyDescent="0.2">
      <c r="A12" s="11"/>
      <c r="B12" s="11"/>
      <c r="C12" s="11"/>
      <c r="D12" s="11"/>
      <c r="E12" s="11"/>
      <c r="F12" s="11"/>
      <c r="G12" s="11"/>
    </row>
    <row r="13" spans="1:44" x14ac:dyDescent="0.2">
      <c r="A13" s="174" t="s">
        <v>163</v>
      </c>
      <c r="B13" s="11"/>
      <c r="C13" s="11"/>
      <c r="D13" s="11"/>
      <c r="E13" s="11"/>
      <c r="F13" s="11"/>
      <c r="G13" s="11"/>
    </row>
    <row r="15" spans="1:44" x14ac:dyDescent="0.2">
      <c r="B15" s="11"/>
      <c r="C15" s="11"/>
      <c r="D15" s="11"/>
      <c r="E15" s="11"/>
      <c r="F15" s="11"/>
      <c r="G15" s="11"/>
    </row>
    <row r="16" spans="1:44" x14ac:dyDescent="0.2">
      <c r="B16" s="11"/>
      <c r="C16" s="11"/>
      <c r="D16" s="11"/>
      <c r="E16" s="11"/>
      <c r="F16" s="11"/>
      <c r="G16" s="11"/>
    </row>
    <row r="17" spans="2:7" x14ac:dyDescent="0.2">
      <c r="B17" s="11"/>
      <c r="C17" s="11"/>
      <c r="D17" s="11"/>
      <c r="E17" s="11"/>
      <c r="F17" s="11"/>
      <c r="G17" s="11"/>
    </row>
    <row r="18" spans="2:7" x14ac:dyDescent="0.2">
      <c r="B18" s="11"/>
      <c r="C18" s="11"/>
      <c r="D18" s="11"/>
      <c r="E18" s="11"/>
      <c r="F18" s="11"/>
      <c r="G18" s="11"/>
    </row>
    <row r="19" spans="2:7" x14ac:dyDescent="0.2">
      <c r="B19" s="11"/>
      <c r="C19" s="11"/>
      <c r="D19" s="11"/>
      <c r="E19" s="11"/>
      <c r="F19" s="11"/>
      <c r="G19" s="11"/>
    </row>
    <row r="20" spans="2:7" x14ac:dyDescent="0.2">
      <c r="B20" s="11"/>
      <c r="C20" s="11"/>
      <c r="D20" s="11"/>
      <c r="E20" s="11"/>
      <c r="F20" s="11"/>
      <c r="G20" s="11"/>
    </row>
    <row r="21" spans="2:7" x14ac:dyDescent="0.2">
      <c r="B21" s="11"/>
      <c r="C21" s="11"/>
      <c r="D21" s="11"/>
      <c r="E21" s="11"/>
      <c r="F21" s="11"/>
      <c r="G21" s="11"/>
    </row>
    <row r="22" spans="2:7" x14ac:dyDescent="0.2">
      <c r="B22" s="11"/>
      <c r="C22" s="11"/>
      <c r="D22" s="11"/>
      <c r="E22" s="11"/>
      <c r="F22" s="11"/>
      <c r="G22" s="11"/>
    </row>
    <row r="23" spans="2:7" x14ac:dyDescent="0.2">
      <c r="B23" s="11"/>
      <c r="C23" s="11"/>
      <c r="D23" s="11"/>
      <c r="E23" s="11"/>
      <c r="F23" s="11"/>
      <c r="G23" s="11"/>
    </row>
    <row r="24" spans="2:7" x14ac:dyDescent="0.2">
      <c r="B24" s="11"/>
      <c r="C24" s="11"/>
      <c r="D24" s="11"/>
      <c r="E24" s="11"/>
      <c r="F24" s="11"/>
      <c r="G24" s="11"/>
    </row>
    <row r="25" spans="2:7" x14ac:dyDescent="0.2">
      <c r="B25" s="11"/>
      <c r="C25" s="11"/>
      <c r="D25" s="11"/>
      <c r="E25" s="11"/>
      <c r="F25" s="11"/>
      <c r="G25" s="11"/>
    </row>
    <row r="26" spans="2:7" x14ac:dyDescent="0.2">
      <c r="B26" s="11"/>
      <c r="C26" s="11"/>
      <c r="D26" s="11"/>
      <c r="E26" s="11"/>
      <c r="F26" s="11"/>
      <c r="G26" s="11"/>
    </row>
    <row r="27" spans="2:7" x14ac:dyDescent="0.2">
      <c r="B27" s="11"/>
      <c r="C27" s="11"/>
      <c r="D27" s="11"/>
      <c r="E27" s="11"/>
      <c r="F27" s="11"/>
      <c r="G27" s="11"/>
    </row>
    <row r="28" spans="2:7" x14ac:dyDescent="0.2">
      <c r="B28" s="11"/>
      <c r="C28" s="11"/>
      <c r="D28" s="11"/>
      <c r="E28" s="11"/>
      <c r="F28" s="11"/>
      <c r="G28" s="11"/>
    </row>
    <row r="29" spans="2:7" x14ac:dyDescent="0.2">
      <c r="B29" s="11"/>
      <c r="C29" s="11"/>
      <c r="D29" s="11"/>
      <c r="E29" s="11"/>
      <c r="F29" s="11"/>
      <c r="G29" s="11"/>
    </row>
    <row r="30" spans="2:7" x14ac:dyDescent="0.2">
      <c r="B30" s="11"/>
      <c r="C30" s="11"/>
      <c r="D30" s="11"/>
      <c r="E30" s="11"/>
      <c r="F30" s="11"/>
      <c r="G30" s="11"/>
    </row>
    <row r="31" spans="2:7" x14ac:dyDescent="0.2">
      <c r="B31" s="11"/>
      <c r="C31" s="11"/>
      <c r="D31" s="11"/>
      <c r="E31" s="11"/>
      <c r="F31" s="11"/>
      <c r="G31" s="11"/>
    </row>
    <row r="32" spans="2:7" x14ac:dyDescent="0.2">
      <c r="B32" s="11"/>
      <c r="C32" s="11"/>
      <c r="D32" s="11"/>
      <c r="E32" s="11"/>
      <c r="F32" s="11"/>
      <c r="G32" s="11"/>
    </row>
    <row r="33" spans="2:7" x14ac:dyDescent="0.2">
      <c r="B33" s="11"/>
      <c r="C33" s="11"/>
      <c r="D33" s="11"/>
      <c r="E33" s="11"/>
      <c r="F33" s="11"/>
      <c r="G33" s="11"/>
    </row>
    <row r="34" spans="2:7" x14ac:dyDescent="0.2">
      <c r="B34" s="11"/>
      <c r="C34" s="11"/>
      <c r="D34" s="11"/>
      <c r="E34" s="11"/>
      <c r="F34" s="11"/>
      <c r="G34" s="11"/>
    </row>
    <row r="35" spans="2:7" x14ac:dyDescent="0.2">
      <c r="B35" s="11"/>
      <c r="C35" s="11"/>
      <c r="D35" s="11"/>
      <c r="E35" s="11"/>
      <c r="F35" s="11"/>
      <c r="G35" s="11"/>
    </row>
    <row r="36" spans="2:7" x14ac:dyDescent="0.2">
      <c r="B36" s="11"/>
      <c r="C36" s="11"/>
      <c r="D36" s="11"/>
      <c r="E36" s="11"/>
      <c r="F36" s="11"/>
      <c r="G36" s="11"/>
    </row>
    <row r="37" spans="2:7" x14ac:dyDescent="0.2">
      <c r="B37" s="11"/>
      <c r="C37" s="11"/>
      <c r="D37" s="11"/>
      <c r="E37" s="11"/>
      <c r="F37" s="11"/>
      <c r="G37" s="11"/>
    </row>
    <row r="38" spans="2:7" x14ac:dyDescent="0.2">
      <c r="B38" s="11"/>
      <c r="C38" s="11"/>
      <c r="D38" s="11"/>
      <c r="E38" s="11"/>
      <c r="F38" s="11"/>
      <c r="G38" s="11"/>
    </row>
    <row r="39" spans="2:7" x14ac:dyDescent="0.2">
      <c r="B39" s="11"/>
      <c r="C39" s="11"/>
      <c r="D39" s="11"/>
      <c r="E39" s="11"/>
      <c r="F39" s="11"/>
      <c r="G39" s="11"/>
    </row>
    <row r="40" spans="2:7" x14ac:dyDescent="0.2">
      <c r="B40" s="11"/>
      <c r="C40" s="11"/>
      <c r="D40" s="11"/>
      <c r="E40" s="11"/>
      <c r="F40" s="11"/>
      <c r="G40" s="11"/>
    </row>
    <row r="41" spans="2:7" x14ac:dyDescent="0.2">
      <c r="B41" s="11"/>
      <c r="C41" s="11"/>
      <c r="D41" s="11"/>
      <c r="E41" s="11"/>
      <c r="F41" s="11"/>
      <c r="G41" s="11"/>
    </row>
    <row r="42" spans="2:7" x14ac:dyDescent="0.2">
      <c r="B42" s="11"/>
      <c r="C42" s="11"/>
      <c r="D42" s="11"/>
      <c r="E42" s="11"/>
      <c r="F42" s="11"/>
      <c r="G42" s="11"/>
    </row>
    <row r="43" spans="2:7" x14ac:dyDescent="0.2">
      <c r="B43" s="11"/>
      <c r="C43" s="11"/>
      <c r="D43" s="11"/>
      <c r="E43" s="11"/>
      <c r="F43" s="11"/>
      <c r="G43" s="11"/>
    </row>
    <row r="44" spans="2:7" x14ac:dyDescent="0.2">
      <c r="B44" s="11"/>
      <c r="C44" s="11"/>
      <c r="D44" s="11"/>
      <c r="E44" s="11"/>
      <c r="F44" s="11"/>
      <c r="G44" s="11"/>
    </row>
    <row r="45" spans="2:7" x14ac:dyDescent="0.2">
      <c r="B45" s="11"/>
      <c r="C45" s="11"/>
      <c r="D45" s="11"/>
      <c r="E45" s="11"/>
      <c r="F45" s="11"/>
      <c r="G45" s="11"/>
    </row>
    <row r="46" spans="2:7" x14ac:dyDescent="0.2">
      <c r="B46" s="11"/>
      <c r="C46" s="11"/>
      <c r="D46" s="11"/>
      <c r="E46" s="11"/>
      <c r="F46" s="11"/>
      <c r="G46" s="11"/>
    </row>
    <row r="47" spans="2:7" x14ac:dyDescent="0.2">
      <c r="B47" s="11"/>
      <c r="C47" s="11"/>
      <c r="D47" s="11"/>
      <c r="E47" s="11"/>
      <c r="F47" s="11"/>
      <c r="G47" s="11"/>
    </row>
    <row r="48" spans="2:7" x14ac:dyDescent="0.2">
      <c r="B48" s="11"/>
      <c r="C48" s="11"/>
      <c r="D48" s="11"/>
      <c r="E48" s="11"/>
      <c r="F48" s="11"/>
      <c r="G48" s="11"/>
    </row>
    <row r="49" spans="2:7" x14ac:dyDescent="0.2">
      <c r="B49" s="11"/>
      <c r="C49" s="11"/>
      <c r="D49" s="11"/>
      <c r="E49" s="11"/>
      <c r="F49" s="11"/>
      <c r="G49" s="11"/>
    </row>
    <row r="50" spans="2:7" x14ac:dyDescent="0.2">
      <c r="B50" s="11"/>
      <c r="C50" s="11"/>
      <c r="D50" s="11"/>
      <c r="E50" s="11"/>
      <c r="F50" s="11"/>
      <c r="G50" s="11"/>
    </row>
    <row r="51" spans="2:7" x14ac:dyDescent="0.2">
      <c r="B51" s="11"/>
      <c r="C51" s="11"/>
      <c r="D51" s="11"/>
      <c r="E51" s="11"/>
      <c r="F51" s="11"/>
      <c r="G51" s="11"/>
    </row>
    <row r="52" spans="2:7" x14ac:dyDescent="0.2">
      <c r="B52" s="11"/>
      <c r="C52" s="11"/>
      <c r="D52" s="11"/>
      <c r="E52" s="11"/>
      <c r="F52" s="11"/>
      <c r="G52" s="11"/>
    </row>
    <row r="53" spans="2:7" x14ac:dyDescent="0.2">
      <c r="B53" s="11"/>
      <c r="C53" s="11"/>
      <c r="D53" s="11"/>
      <c r="E53" s="11"/>
      <c r="F53" s="11"/>
      <c r="G53" s="11"/>
    </row>
    <row r="54" spans="2:7" x14ac:dyDescent="0.2">
      <c r="B54" s="11"/>
      <c r="C54" s="11"/>
      <c r="D54" s="11"/>
      <c r="E54" s="11"/>
      <c r="F54" s="11"/>
      <c r="G54" s="11"/>
    </row>
    <row r="55" spans="2:7" x14ac:dyDescent="0.2">
      <c r="B55" s="11"/>
      <c r="C55" s="11"/>
      <c r="D55" s="11"/>
      <c r="E55" s="11"/>
      <c r="F55" s="11"/>
      <c r="G55" s="11"/>
    </row>
    <row r="56" spans="2:7" x14ac:dyDescent="0.2">
      <c r="B56" s="11"/>
      <c r="C56" s="11"/>
      <c r="D56" s="11"/>
      <c r="E56" s="11"/>
      <c r="F56" s="11"/>
      <c r="G56" s="11"/>
    </row>
    <row r="57" spans="2:7" x14ac:dyDescent="0.2">
      <c r="B57" s="11"/>
      <c r="C57" s="11"/>
      <c r="D57" s="11"/>
      <c r="E57" s="11"/>
      <c r="F57" s="11"/>
      <c r="G57" s="11"/>
    </row>
    <row r="58" spans="2:7" x14ac:dyDescent="0.2">
      <c r="B58" s="11"/>
      <c r="C58" s="11"/>
      <c r="D58" s="11"/>
      <c r="E58" s="11"/>
      <c r="F58" s="11"/>
      <c r="G58" s="11"/>
    </row>
    <row r="59" spans="2:7" x14ac:dyDescent="0.2">
      <c r="B59" s="11"/>
      <c r="C59" s="11"/>
      <c r="D59" s="11"/>
      <c r="E59" s="11"/>
      <c r="F59" s="11"/>
      <c r="G59" s="11"/>
    </row>
    <row r="60" spans="2:7" x14ac:dyDescent="0.2">
      <c r="B60" s="11"/>
      <c r="C60" s="11"/>
      <c r="D60" s="11"/>
      <c r="E60" s="11"/>
      <c r="F60" s="11"/>
      <c r="G60" s="11"/>
    </row>
    <row r="61" spans="2:7" x14ac:dyDescent="0.2">
      <c r="B61" s="11"/>
      <c r="C61" s="11"/>
      <c r="D61" s="11"/>
      <c r="E61" s="11"/>
      <c r="F61" s="11"/>
      <c r="G61" s="11"/>
    </row>
    <row r="62" spans="2:7" x14ac:dyDescent="0.2">
      <c r="B62" s="11"/>
      <c r="C62" s="11"/>
      <c r="D62" s="11"/>
      <c r="E62" s="11"/>
      <c r="F62" s="11"/>
      <c r="G62" s="11"/>
    </row>
    <row r="63" spans="2:7" x14ac:dyDescent="0.2">
      <c r="B63" s="11"/>
      <c r="C63" s="11"/>
      <c r="D63" s="11"/>
      <c r="E63" s="11"/>
      <c r="F63" s="11"/>
      <c r="G63" s="11"/>
    </row>
    <row r="64" spans="2:7" x14ac:dyDescent="0.2">
      <c r="B64" s="11"/>
      <c r="C64" s="11"/>
      <c r="D64" s="11"/>
      <c r="E64" s="11"/>
      <c r="F64" s="11"/>
      <c r="G64" s="11"/>
    </row>
    <row r="65" spans="2:7" x14ac:dyDescent="0.2">
      <c r="B65" s="11"/>
      <c r="C65" s="11"/>
      <c r="D65" s="11"/>
      <c r="E65" s="11"/>
      <c r="F65" s="11"/>
      <c r="G65" s="11"/>
    </row>
    <row r="66" spans="2:7" x14ac:dyDescent="0.2">
      <c r="B66" s="11"/>
      <c r="C66" s="11"/>
      <c r="D66" s="11"/>
      <c r="E66" s="11"/>
      <c r="F66" s="11"/>
      <c r="G66" s="11"/>
    </row>
    <row r="67" spans="2:7" x14ac:dyDescent="0.2">
      <c r="B67" s="11"/>
      <c r="C67" s="11"/>
      <c r="D67" s="11"/>
      <c r="E67" s="11"/>
      <c r="F67" s="11"/>
      <c r="G67" s="11"/>
    </row>
    <row r="68" spans="2:7" x14ac:dyDescent="0.2">
      <c r="B68" s="11"/>
      <c r="C68" s="11"/>
      <c r="D68" s="11"/>
      <c r="E68" s="11"/>
      <c r="F68" s="11"/>
      <c r="G68" s="11"/>
    </row>
    <row r="69" spans="2:7" x14ac:dyDescent="0.2">
      <c r="B69" s="11"/>
      <c r="C69" s="11"/>
      <c r="D69" s="11"/>
      <c r="E69" s="11"/>
      <c r="F69" s="11"/>
      <c r="G69" s="11"/>
    </row>
    <row r="70" spans="2:7" x14ac:dyDescent="0.2">
      <c r="B70" s="11"/>
      <c r="C70" s="11"/>
      <c r="D70" s="11"/>
      <c r="E70" s="11"/>
      <c r="F70" s="11"/>
      <c r="G70" s="11"/>
    </row>
    <row r="71" spans="2:7" x14ac:dyDescent="0.2">
      <c r="B71" s="11"/>
      <c r="C71" s="11"/>
      <c r="D71" s="11"/>
      <c r="E71" s="11"/>
      <c r="F71" s="11"/>
      <c r="G71" s="11"/>
    </row>
    <row r="72" spans="2:7" x14ac:dyDescent="0.2">
      <c r="B72" s="11"/>
      <c r="C72" s="11"/>
      <c r="D72" s="11"/>
      <c r="E72" s="11"/>
      <c r="F72" s="11"/>
      <c r="G72" s="11"/>
    </row>
    <row r="73" spans="2:7" x14ac:dyDescent="0.2">
      <c r="B73" s="11"/>
      <c r="C73" s="11"/>
      <c r="D73" s="11"/>
      <c r="E73" s="11"/>
      <c r="F73" s="11"/>
      <c r="G73" s="11"/>
    </row>
    <row r="74" spans="2:7" x14ac:dyDescent="0.2">
      <c r="B74" s="11"/>
      <c r="C74" s="11"/>
      <c r="D74" s="11"/>
      <c r="E74" s="11"/>
      <c r="F74" s="11"/>
      <c r="G74" s="11"/>
    </row>
    <row r="75" spans="2:7" x14ac:dyDescent="0.2">
      <c r="B75" s="11"/>
      <c r="C75" s="11"/>
      <c r="D75" s="11"/>
      <c r="E75" s="11"/>
      <c r="F75" s="11"/>
      <c r="G75" s="11"/>
    </row>
    <row r="76" spans="2:7" x14ac:dyDescent="0.2">
      <c r="B76" s="11"/>
      <c r="C76" s="11"/>
      <c r="D76" s="11"/>
      <c r="E76" s="11"/>
      <c r="F76" s="11"/>
      <c r="G76" s="11"/>
    </row>
    <row r="77" spans="2:7" x14ac:dyDescent="0.2">
      <c r="B77" s="11"/>
      <c r="C77" s="11"/>
      <c r="D77" s="11"/>
      <c r="E77" s="11"/>
      <c r="F77" s="11"/>
      <c r="G77" s="11"/>
    </row>
    <row r="78" spans="2:7" x14ac:dyDescent="0.2">
      <c r="B78" s="11"/>
      <c r="C78" s="11"/>
      <c r="D78" s="11"/>
      <c r="E78" s="11"/>
      <c r="F78" s="11"/>
      <c r="G78" s="11"/>
    </row>
    <row r="79" spans="2:7" x14ac:dyDescent="0.2">
      <c r="B79" s="11"/>
      <c r="C79" s="11"/>
      <c r="D79" s="11"/>
      <c r="E79" s="11"/>
      <c r="F79" s="11"/>
      <c r="G79" s="11"/>
    </row>
    <row r="80" spans="2:7" x14ac:dyDescent="0.2">
      <c r="B80" s="11"/>
      <c r="C80" s="11"/>
      <c r="D80" s="11"/>
      <c r="E80" s="11"/>
      <c r="F80" s="11"/>
      <c r="G80" s="11"/>
    </row>
    <row r="81" spans="2:7" x14ac:dyDescent="0.2">
      <c r="B81" s="11"/>
      <c r="C81" s="11"/>
      <c r="D81" s="11"/>
      <c r="E81" s="11"/>
      <c r="F81" s="11"/>
      <c r="G81" s="11"/>
    </row>
    <row r="82" spans="2:7" x14ac:dyDescent="0.2">
      <c r="B82" s="11"/>
      <c r="C82" s="11"/>
      <c r="D82" s="11"/>
      <c r="E82" s="11"/>
      <c r="F82" s="11"/>
      <c r="G82" s="11"/>
    </row>
    <row r="83" spans="2:7" x14ac:dyDescent="0.2">
      <c r="B83" s="11"/>
      <c r="C83" s="11"/>
      <c r="D83" s="11"/>
      <c r="E83" s="11"/>
      <c r="F83" s="11"/>
      <c r="G83" s="11"/>
    </row>
    <row r="84" spans="2:7" x14ac:dyDescent="0.2">
      <c r="B84" s="11"/>
      <c r="C84" s="11"/>
      <c r="D84" s="11"/>
      <c r="E84" s="11"/>
      <c r="F84" s="11"/>
      <c r="G84" s="11"/>
    </row>
    <row r="85" spans="2:7" x14ac:dyDescent="0.2">
      <c r="B85" s="11"/>
      <c r="C85" s="11"/>
      <c r="D85" s="11"/>
      <c r="E85" s="11"/>
      <c r="F85" s="11"/>
      <c r="G85" s="11"/>
    </row>
    <row r="86" spans="2:7" x14ac:dyDescent="0.2">
      <c r="B86" s="11"/>
      <c r="C86" s="11"/>
      <c r="D86" s="11"/>
      <c r="E86" s="11"/>
      <c r="F86" s="11"/>
      <c r="G86" s="11"/>
    </row>
    <row r="87" spans="2:7" x14ac:dyDescent="0.2">
      <c r="B87" s="11"/>
      <c r="C87" s="11"/>
      <c r="D87" s="11"/>
      <c r="E87" s="11"/>
      <c r="F87" s="11"/>
      <c r="G87" s="11"/>
    </row>
    <row r="88" spans="2:7" x14ac:dyDescent="0.2">
      <c r="B88" s="11"/>
      <c r="C88" s="11"/>
      <c r="D88" s="11"/>
      <c r="E88" s="11"/>
      <c r="F88" s="11"/>
      <c r="G88" s="11"/>
    </row>
    <row r="89" spans="2:7" x14ac:dyDescent="0.2">
      <c r="B89" s="11"/>
      <c r="C89" s="11"/>
      <c r="D89" s="11"/>
      <c r="E89" s="11"/>
      <c r="F89" s="11"/>
      <c r="G89" s="11"/>
    </row>
    <row r="90" spans="2:7" x14ac:dyDescent="0.2">
      <c r="B90" s="11"/>
      <c r="C90" s="11"/>
      <c r="D90" s="11"/>
      <c r="E90" s="11"/>
      <c r="F90" s="11"/>
      <c r="G90" s="11"/>
    </row>
    <row r="91" spans="2:7" x14ac:dyDescent="0.2">
      <c r="B91" s="11"/>
      <c r="C91" s="11"/>
      <c r="D91" s="11"/>
      <c r="E91" s="11"/>
      <c r="F91" s="11"/>
      <c r="G91" s="11"/>
    </row>
    <row r="92" spans="2:7" x14ac:dyDescent="0.2">
      <c r="B92" s="11"/>
      <c r="C92" s="11"/>
      <c r="D92" s="11"/>
      <c r="E92" s="11"/>
      <c r="F92" s="11"/>
      <c r="G92" s="11"/>
    </row>
    <row r="93" spans="2:7" x14ac:dyDescent="0.2">
      <c r="B93" s="11"/>
      <c r="C93" s="11"/>
      <c r="D93" s="11"/>
      <c r="E93" s="11"/>
      <c r="F93" s="11"/>
      <c r="G93" s="11"/>
    </row>
    <row r="94" spans="2:7" x14ac:dyDescent="0.2">
      <c r="B94" s="11"/>
      <c r="C94" s="11"/>
      <c r="D94" s="11"/>
      <c r="E94" s="11"/>
      <c r="F94" s="11"/>
      <c r="G94" s="11"/>
    </row>
    <row r="95" spans="2:7" x14ac:dyDescent="0.2">
      <c r="B95" s="11"/>
      <c r="C95" s="11"/>
      <c r="D95" s="11"/>
      <c r="E95" s="11"/>
      <c r="F95" s="11"/>
      <c r="G95" s="11"/>
    </row>
    <row r="96" spans="2:7" x14ac:dyDescent="0.2">
      <c r="B96" s="11"/>
      <c r="C96" s="11"/>
      <c r="D96" s="11"/>
      <c r="E96" s="11"/>
      <c r="F96" s="11"/>
      <c r="G96" s="11"/>
    </row>
    <row r="97" spans="2:7" x14ac:dyDescent="0.2">
      <c r="B97" s="11"/>
      <c r="C97" s="11"/>
      <c r="D97" s="11"/>
      <c r="E97" s="11"/>
      <c r="F97" s="11"/>
      <c r="G97" s="11"/>
    </row>
    <row r="98" spans="2:7" x14ac:dyDescent="0.2">
      <c r="B98" s="11"/>
      <c r="C98" s="11"/>
      <c r="D98" s="11"/>
      <c r="E98" s="11"/>
      <c r="F98" s="11"/>
      <c r="G98" s="11"/>
    </row>
    <row r="99" spans="2:7" x14ac:dyDescent="0.2">
      <c r="B99" s="11"/>
      <c r="C99" s="11"/>
      <c r="D99" s="11"/>
      <c r="E99" s="11"/>
      <c r="F99" s="11"/>
      <c r="G99" s="11"/>
    </row>
    <row r="100" spans="2:7" x14ac:dyDescent="0.2">
      <c r="B100" s="11"/>
      <c r="C100" s="11"/>
      <c r="D100" s="11"/>
      <c r="E100" s="11"/>
      <c r="F100" s="11"/>
      <c r="G100" s="11"/>
    </row>
    <row r="101" spans="2:7" x14ac:dyDescent="0.2">
      <c r="B101" s="11"/>
      <c r="C101" s="11"/>
      <c r="D101" s="11"/>
      <c r="E101" s="11"/>
      <c r="F101" s="11"/>
      <c r="G101" s="11"/>
    </row>
    <row r="102" spans="2:7" x14ac:dyDescent="0.2">
      <c r="B102" s="11"/>
      <c r="C102" s="11"/>
      <c r="D102" s="11"/>
      <c r="E102" s="11"/>
      <c r="F102" s="11"/>
      <c r="G102" s="11"/>
    </row>
    <row r="103" spans="2:7" x14ac:dyDescent="0.2">
      <c r="B103" s="11"/>
      <c r="C103" s="11"/>
      <c r="D103" s="11"/>
      <c r="E103" s="11"/>
      <c r="F103" s="11"/>
      <c r="G103" s="11"/>
    </row>
    <row r="104" spans="2:7" x14ac:dyDescent="0.2">
      <c r="B104" s="11"/>
      <c r="C104" s="11"/>
      <c r="D104" s="11"/>
      <c r="E104" s="11"/>
      <c r="F104" s="11"/>
      <c r="G104" s="11"/>
    </row>
    <row r="105" spans="2:7" x14ac:dyDescent="0.2">
      <c r="B105" s="11"/>
      <c r="C105" s="11"/>
      <c r="D105" s="11"/>
      <c r="E105" s="11"/>
      <c r="F105" s="11"/>
      <c r="G105" s="11"/>
    </row>
    <row r="106" spans="2:7" x14ac:dyDescent="0.2">
      <c r="B106" s="11"/>
      <c r="C106" s="11"/>
      <c r="D106" s="11"/>
      <c r="E106" s="11"/>
      <c r="F106" s="11"/>
      <c r="G106" s="11"/>
    </row>
    <row r="107" spans="2:7" x14ac:dyDescent="0.2">
      <c r="B107" s="11"/>
      <c r="C107" s="11"/>
      <c r="D107" s="11"/>
      <c r="E107" s="11"/>
      <c r="F107" s="11"/>
      <c r="G107" s="11"/>
    </row>
    <row r="108" spans="2:7" x14ac:dyDescent="0.2">
      <c r="B108" s="11"/>
      <c r="C108" s="11"/>
      <c r="D108" s="11"/>
      <c r="E108" s="11"/>
      <c r="F108" s="11"/>
      <c r="G108" s="11"/>
    </row>
    <row r="109" spans="2:7" x14ac:dyDescent="0.2">
      <c r="B109" s="11"/>
      <c r="C109" s="11"/>
      <c r="D109" s="11"/>
      <c r="E109" s="11"/>
      <c r="F109" s="11"/>
      <c r="G109" s="11"/>
    </row>
    <row r="110" spans="2:7" x14ac:dyDescent="0.2">
      <c r="B110" s="11"/>
      <c r="C110" s="11"/>
      <c r="D110" s="11"/>
      <c r="E110" s="11"/>
      <c r="F110" s="11"/>
      <c r="G110" s="11"/>
    </row>
    <row r="111" spans="2:7" x14ac:dyDescent="0.2">
      <c r="B111" s="11"/>
      <c r="C111" s="11"/>
      <c r="D111" s="11"/>
      <c r="E111" s="11"/>
      <c r="F111" s="11"/>
      <c r="G111" s="11"/>
    </row>
    <row r="112" spans="2:7" x14ac:dyDescent="0.2">
      <c r="B112" s="11"/>
      <c r="C112" s="11"/>
      <c r="D112" s="11"/>
      <c r="E112" s="11"/>
      <c r="F112" s="11"/>
      <c r="G112" s="11"/>
    </row>
    <row r="113" spans="2:7" x14ac:dyDescent="0.2">
      <c r="B113" s="11"/>
      <c r="C113" s="11"/>
      <c r="D113" s="11"/>
      <c r="E113" s="11"/>
      <c r="F113" s="11"/>
      <c r="G113" s="11"/>
    </row>
    <row r="114" spans="2:7" x14ac:dyDescent="0.2">
      <c r="B114" s="11"/>
      <c r="C114" s="11"/>
      <c r="D114" s="11"/>
      <c r="E114" s="11"/>
      <c r="F114" s="11"/>
      <c r="G114" s="11"/>
    </row>
    <row r="115" spans="2:7" x14ac:dyDescent="0.2">
      <c r="B115" s="11"/>
      <c r="C115" s="11"/>
      <c r="D115" s="11"/>
      <c r="E115" s="11"/>
      <c r="F115" s="11"/>
      <c r="G115" s="11"/>
    </row>
    <row r="116" spans="2:7" x14ac:dyDescent="0.2">
      <c r="B116" s="11"/>
      <c r="C116" s="11"/>
      <c r="D116" s="11"/>
      <c r="E116" s="11"/>
      <c r="F116" s="11"/>
      <c r="G116" s="11"/>
    </row>
    <row r="117" spans="2:7" x14ac:dyDescent="0.2">
      <c r="B117" s="11"/>
      <c r="C117" s="11"/>
      <c r="D117" s="11"/>
      <c r="E117" s="11"/>
      <c r="F117" s="11"/>
      <c r="G117" s="11"/>
    </row>
    <row r="118" spans="2:7" x14ac:dyDescent="0.2">
      <c r="B118" s="11"/>
      <c r="C118" s="11"/>
      <c r="D118" s="11"/>
      <c r="E118" s="11"/>
      <c r="F118" s="11"/>
      <c r="G118" s="11"/>
    </row>
    <row r="119" spans="2:7" x14ac:dyDescent="0.2">
      <c r="B119" s="11"/>
      <c r="C119" s="11"/>
      <c r="D119" s="11"/>
      <c r="E119" s="11"/>
      <c r="F119" s="11"/>
      <c r="G119" s="11"/>
    </row>
    <row r="120" spans="2:7" x14ac:dyDescent="0.2">
      <c r="B120" s="11"/>
      <c r="C120" s="11"/>
      <c r="D120" s="11"/>
      <c r="E120" s="11"/>
      <c r="F120" s="11"/>
      <c r="G120" s="11"/>
    </row>
    <row r="121" spans="2:7" x14ac:dyDescent="0.2">
      <c r="B121" s="11"/>
      <c r="C121" s="11"/>
      <c r="D121" s="11"/>
      <c r="E121" s="11"/>
      <c r="F121" s="11"/>
      <c r="G121" s="11"/>
    </row>
    <row r="122" spans="2:7" x14ac:dyDescent="0.2">
      <c r="B122" s="11"/>
      <c r="C122" s="11"/>
      <c r="D122" s="11"/>
      <c r="E122" s="11"/>
      <c r="F122" s="11"/>
      <c r="G122" s="11"/>
    </row>
    <row r="123" spans="2:7" x14ac:dyDescent="0.2">
      <c r="B123" s="11"/>
      <c r="C123" s="11"/>
      <c r="D123" s="11"/>
      <c r="E123" s="11"/>
      <c r="F123" s="11"/>
      <c r="G123" s="11"/>
    </row>
    <row r="124" spans="2:7" x14ac:dyDescent="0.2">
      <c r="B124" s="11"/>
      <c r="C124" s="11"/>
      <c r="D124" s="11"/>
      <c r="E124" s="11"/>
      <c r="F124" s="11"/>
      <c r="G124" s="11"/>
    </row>
    <row r="125" spans="2:7" x14ac:dyDescent="0.2">
      <c r="B125" s="11"/>
      <c r="C125" s="11"/>
      <c r="D125" s="11"/>
      <c r="E125" s="11"/>
      <c r="F125" s="11"/>
      <c r="G125" s="11"/>
    </row>
    <row r="126" spans="2:7" x14ac:dyDescent="0.2">
      <c r="B126" s="11"/>
      <c r="C126" s="11"/>
      <c r="D126" s="11"/>
      <c r="E126" s="11"/>
      <c r="F126" s="11"/>
      <c r="G126" s="11"/>
    </row>
    <row r="127" spans="2:7" x14ac:dyDescent="0.2">
      <c r="B127" s="11"/>
      <c r="C127" s="11"/>
      <c r="D127" s="11"/>
      <c r="E127" s="11"/>
      <c r="F127" s="11"/>
      <c r="G127" s="11"/>
    </row>
    <row r="128" spans="2:7" x14ac:dyDescent="0.2">
      <c r="B128" s="11"/>
      <c r="C128" s="11"/>
      <c r="D128" s="11"/>
      <c r="E128" s="11"/>
      <c r="F128" s="11"/>
      <c r="G128" s="11"/>
    </row>
    <row r="129" spans="2:7" x14ac:dyDescent="0.2">
      <c r="B129" s="11"/>
      <c r="C129" s="11"/>
      <c r="D129" s="11"/>
      <c r="E129" s="11"/>
      <c r="F129" s="11"/>
      <c r="G129" s="11"/>
    </row>
    <row r="130" spans="2:7" x14ac:dyDescent="0.2">
      <c r="B130" s="11"/>
      <c r="C130" s="11"/>
      <c r="D130" s="11"/>
      <c r="E130" s="11"/>
      <c r="F130" s="11"/>
      <c r="G130" s="11"/>
    </row>
    <row r="131" spans="2:7" x14ac:dyDescent="0.2">
      <c r="B131" s="11"/>
      <c r="C131" s="11"/>
      <c r="D131" s="11"/>
      <c r="E131" s="11"/>
      <c r="F131" s="11"/>
      <c r="G131" s="11"/>
    </row>
    <row r="132" spans="2:7" x14ac:dyDescent="0.2">
      <c r="B132" s="11"/>
      <c r="C132" s="11"/>
      <c r="D132" s="11"/>
      <c r="E132" s="11"/>
      <c r="F132" s="11"/>
      <c r="G132" s="11"/>
    </row>
    <row r="133" spans="2:7" x14ac:dyDescent="0.2">
      <c r="B133" s="11"/>
      <c r="C133" s="11"/>
      <c r="D133" s="11"/>
      <c r="E133" s="11"/>
      <c r="F133" s="11"/>
      <c r="G133" s="11"/>
    </row>
    <row r="134" spans="2:7" x14ac:dyDescent="0.2">
      <c r="B134" s="11"/>
      <c r="C134" s="11"/>
      <c r="D134" s="11"/>
      <c r="E134" s="11"/>
      <c r="F134" s="11"/>
      <c r="G134" s="11"/>
    </row>
    <row r="135" spans="2:7" x14ac:dyDescent="0.2">
      <c r="B135" s="11"/>
      <c r="C135" s="11"/>
      <c r="D135" s="11"/>
      <c r="E135" s="11"/>
      <c r="F135" s="11"/>
      <c r="G135" s="11"/>
    </row>
    <row r="136" spans="2:7" x14ac:dyDescent="0.2">
      <c r="B136" s="11"/>
      <c r="C136" s="11"/>
      <c r="D136" s="11"/>
      <c r="E136" s="11"/>
      <c r="F136" s="11"/>
      <c r="G136" s="11"/>
    </row>
    <row r="137" spans="2:7" x14ac:dyDescent="0.2">
      <c r="B137" s="11"/>
      <c r="C137" s="11"/>
      <c r="D137" s="11"/>
      <c r="E137" s="11"/>
      <c r="F137" s="11"/>
      <c r="G137" s="11"/>
    </row>
    <row r="138" spans="2:7" x14ac:dyDescent="0.2">
      <c r="B138" s="11"/>
      <c r="C138" s="11"/>
      <c r="D138" s="11"/>
      <c r="E138" s="11"/>
      <c r="F138" s="11"/>
      <c r="G138" s="11"/>
    </row>
    <row r="139" spans="2:7" x14ac:dyDescent="0.2">
      <c r="B139" s="11"/>
      <c r="C139" s="11"/>
      <c r="D139" s="11"/>
      <c r="E139" s="11"/>
      <c r="F139" s="11"/>
      <c r="G139" s="11"/>
    </row>
    <row r="140" spans="2:7" x14ac:dyDescent="0.2">
      <c r="B140" s="11"/>
      <c r="C140" s="11"/>
      <c r="D140" s="11"/>
      <c r="E140" s="11"/>
      <c r="F140" s="11"/>
      <c r="G140" s="11"/>
    </row>
    <row r="141" spans="2:7" x14ac:dyDescent="0.2">
      <c r="B141" s="11"/>
      <c r="C141" s="11"/>
      <c r="D141" s="11"/>
      <c r="E141" s="11"/>
      <c r="F141" s="11"/>
      <c r="G141" s="11"/>
    </row>
    <row r="142" spans="2:7" x14ac:dyDescent="0.2">
      <c r="B142" s="11"/>
      <c r="C142" s="11"/>
      <c r="D142" s="11"/>
      <c r="E142" s="11"/>
      <c r="F142" s="11"/>
      <c r="G142" s="11"/>
    </row>
    <row r="143" spans="2:7" x14ac:dyDescent="0.2">
      <c r="B143" s="11"/>
      <c r="C143" s="11"/>
      <c r="D143" s="11"/>
      <c r="E143" s="11"/>
      <c r="F143" s="11"/>
      <c r="G143" s="11"/>
    </row>
    <row r="144" spans="2:7" x14ac:dyDescent="0.2">
      <c r="B144" s="11"/>
      <c r="C144" s="11"/>
      <c r="D144" s="11"/>
      <c r="E144" s="11"/>
      <c r="F144" s="11"/>
      <c r="G144" s="11"/>
    </row>
    <row r="145" spans="2:7" x14ac:dyDescent="0.2">
      <c r="B145" s="11"/>
      <c r="C145" s="11"/>
      <c r="D145" s="11"/>
      <c r="E145" s="11"/>
      <c r="F145" s="11"/>
      <c r="G145" s="11"/>
    </row>
    <row r="146" spans="2:7" x14ac:dyDescent="0.2">
      <c r="B146" s="11"/>
      <c r="C146" s="11"/>
      <c r="D146" s="11"/>
      <c r="E146" s="11"/>
      <c r="F146" s="11"/>
      <c r="G146" s="11"/>
    </row>
    <row r="147" spans="2:7" x14ac:dyDescent="0.2">
      <c r="B147" s="11"/>
      <c r="C147" s="11"/>
      <c r="D147" s="11"/>
      <c r="E147" s="11"/>
      <c r="F147" s="11"/>
      <c r="G147" s="11"/>
    </row>
    <row r="148" spans="2:7" x14ac:dyDescent="0.2">
      <c r="B148" s="11"/>
      <c r="C148" s="11"/>
      <c r="D148" s="11"/>
      <c r="E148" s="11"/>
      <c r="F148" s="11"/>
      <c r="G148" s="11"/>
    </row>
    <row r="149" spans="2:7" x14ac:dyDescent="0.2">
      <c r="B149" s="11"/>
      <c r="C149" s="11"/>
      <c r="D149" s="11"/>
      <c r="E149" s="11"/>
      <c r="F149" s="11"/>
      <c r="G149" s="11"/>
    </row>
    <row r="150" spans="2:7" x14ac:dyDescent="0.2">
      <c r="B150" s="11"/>
      <c r="C150" s="11"/>
      <c r="D150" s="11"/>
      <c r="E150" s="11"/>
      <c r="F150" s="11"/>
      <c r="G150" s="11"/>
    </row>
    <row r="151" spans="2:7" x14ac:dyDescent="0.2">
      <c r="B151" s="11"/>
      <c r="C151" s="11"/>
      <c r="D151" s="11"/>
      <c r="E151" s="11"/>
      <c r="F151" s="11"/>
      <c r="G151" s="11"/>
    </row>
    <row r="152" spans="2:7" x14ac:dyDescent="0.2">
      <c r="B152" s="11"/>
      <c r="C152" s="11"/>
      <c r="D152" s="11"/>
      <c r="E152" s="11"/>
      <c r="F152" s="11"/>
      <c r="G152" s="11"/>
    </row>
    <row r="153" spans="2:7" x14ac:dyDescent="0.2">
      <c r="B153" s="11"/>
      <c r="C153" s="11"/>
      <c r="D153" s="11"/>
      <c r="E153" s="11"/>
      <c r="F153" s="11"/>
      <c r="G153" s="11"/>
    </row>
    <row r="154" spans="2:7" x14ac:dyDescent="0.2">
      <c r="B154" s="11"/>
      <c r="C154" s="11"/>
      <c r="D154" s="11"/>
      <c r="E154" s="11"/>
      <c r="F154" s="11"/>
      <c r="G154" s="11"/>
    </row>
    <row r="155" spans="2:7" x14ac:dyDescent="0.2">
      <c r="B155" s="11"/>
      <c r="C155" s="11"/>
      <c r="D155" s="11"/>
      <c r="E155" s="11"/>
      <c r="F155" s="11"/>
      <c r="G155" s="11"/>
    </row>
    <row r="156" spans="2:7" x14ac:dyDescent="0.2">
      <c r="B156" s="11"/>
      <c r="C156" s="11"/>
      <c r="D156" s="11"/>
      <c r="E156" s="11"/>
      <c r="F156" s="11"/>
      <c r="G156" s="11"/>
    </row>
    <row r="157" spans="2:7" x14ac:dyDescent="0.2">
      <c r="B157" s="11"/>
      <c r="C157" s="11"/>
      <c r="D157" s="11"/>
      <c r="E157" s="11"/>
      <c r="F157" s="11"/>
      <c r="G157" s="11"/>
    </row>
    <row r="158" spans="2:7" x14ac:dyDescent="0.2">
      <c r="B158" s="11"/>
      <c r="C158" s="11"/>
      <c r="D158" s="11"/>
      <c r="E158" s="11"/>
      <c r="F158" s="11"/>
      <c r="G158" s="11"/>
    </row>
    <row r="159" spans="2:7" x14ac:dyDescent="0.2">
      <c r="B159" s="11"/>
      <c r="C159" s="11"/>
      <c r="D159" s="11"/>
      <c r="E159" s="11"/>
      <c r="F159" s="11"/>
      <c r="G159" s="11"/>
    </row>
    <row r="160" spans="2:7" x14ac:dyDescent="0.2">
      <c r="B160" s="11"/>
      <c r="C160" s="11"/>
      <c r="D160" s="11"/>
      <c r="E160" s="11"/>
      <c r="F160" s="11"/>
      <c r="G160" s="11"/>
    </row>
    <row r="161" spans="2:7" x14ac:dyDescent="0.2">
      <c r="B161" s="11"/>
      <c r="C161" s="11"/>
      <c r="D161" s="11"/>
      <c r="E161" s="11"/>
      <c r="F161" s="11"/>
      <c r="G161" s="11"/>
    </row>
    <row r="162" spans="2:7" x14ac:dyDescent="0.2">
      <c r="B162" s="11"/>
      <c r="C162" s="11"/>
      <c r="D162" s="11"/>
      <c r="E162" s="11"/>
      <c r="F162" s="11"/>
      <c r="G162" s="11"/>
    </row>
    <row r="163" spans="2:7" x14ac:dyDescent="0.2">
      <c r="B163" s="11"/>
      <c r="C163" s="11"/>
      <c r="D163" s="11"/>
      <c r="E163" s="11"/>
      <c r="F163" s="11"/>
      <c r="G163" s="11"/>
    </row>
    <row r="164" spans="2:7" x14ac:dyDescent="0.2">
      <c r="B164" s="11"/>
      <c r="C164" s="11"/>
      <c r="D164" s="11"/>
      <c r="E164" s="11"/>
      <c r="F164" s="11"/>
      <c r="G164" s="11"/>
    </row>
    <row r="165" spans="2:7" x14ac:dyDescent="0.2">
      <c r="B165" s="11"/>
      <c r="C165" s="11"/>
      <c r="D165" s="11"/>
      <c r="E165" s="11"/>
      <c r="F165" s="11"/>
      <c r="G165" s="11"/>
    </row>
    <row r="166" spans="2:7" x14ac:dyDescent="0.2">
      <c r="B166" s="11"/>
      <c r="C166" s="11"/>
      <c r="D166" s="11"/>
      <c r="E166" s="11"/>
      <c r="F166" s="11"/>
      <c r="G166" s="11"/>
    </row>
    <row r="167" spans="2:7" x14ac:dyDescent="0.2">
      <c r="B167" s="11"/>
      <c r="C167" s="11"/>
      <c r="D167" s="11"/>
      <c r="E167" s="11"/>
      <c r="F167" s="11"/>
      <c r="G167" s="11"/>
    </row>
    <row r="168" spans="2:7" x14ac:dyDescent="0.2">
      <c r="B168" s="11"/>
      <c r="C168" s="11"/>
      <c r="D168" s="11"/>
      <c r="E168" s="11"/>
      <c r="F168" s="11"/>
      <c r="G168" s="11"/>
    </row>
    <row r="169" spans="2:7" x14ac:dyDescent="0.2">
      <c r="B169" s="11"/>
      <c r="C169" s="11"/>
      <c r="D169" s="11"/>
      <c r="E169" s="11"/>
      <c r="F169" s="11"/>
      <c r="G169" s="11"/>
    </row>
    <row r="170" spans="2:7" x14ac:dyDescent="0.2">
      <c r="B170" s="11"/>
      <c r="C170" s="11"/>
      <c r="D170" s="11"/>
      <c r="E170" s="11"/>
      <c r="F170" s="11"/>
      <c r="G170" s="11"/>
    </row>
    <row r="171" spans="2:7" x14ac:dyDescent="0.2">
      <c r="B171" s="11"/>
      <c r="C171" s="11"/>
      <c r="D171" s="11"/>
      <c r="E171" s="11"/>
      <c r="F171" s="11"/>
      <c r="G171" s="11"/>
    </row>
    <row r="172" spans="2:7" x14ac:dyDescent="0.2">
      <c r="B172" s="11"/>
      <c r="C172" s="11"/>
      <c r="D172" s="11"/>
      <c r="E172" s="11"/>
      <c r="F172" s="11"/>
      <c r="G172" s="11"/>
    </row>
    <row r="173" spans="2:7" x14ac:dyDescent="0.2">
      <c r="B173" s="11"/>
      <c r="C173" s="11"/>
      <c r="D173" s="11"/>
      <c r="E173" s="11"/>
      <c r="F173" s="11"/>
      <c r="G173" s="11"/>
    </row>
    <row r="174" spans="2:7" x14ac:dyDescent="0.2">
      <c r="B174" s="11"/>
      <c r="C174" s="11"/>
      <c r="D174" s="11"/>
      <c r="E174" s="11"/>
      <c r="F174" s="11"/>
      <c r="G174" s="11"/>
    </row>
    <row r="175" spans="2:7" x14ac:dyDescent="0.2">
      <c r="B175" s="11"/>
      <c r="C175" s="11"/>
      <c r="D175" s="11"/>
      <c r="E175" s="11"/>
      <c r="F175" s="11"/>
      <c r="G175" s="11"/>
    </row>
    <row r="176" spans="2:7" x14ac:dyDescent="0.2">
      <c r="B176" s="11"/>
      <c r="C176" s="11"/>
      <c r="D176" s="11"/>
      <c r="E176" s="11"/>
      <c r="F176" s="11"/>
      <c r="G176" s="11"/>
    </row>
    <row r="177" spans="2:7" x14ac:dyDescent="0.2">
      <c r="B177" s="11"/>
      <c r="C177" s="11"/>
      <c r="D177" s="11"/>
      <c r="E177" s="11"/>
      <c r="F177" s="11"/>
      <c r="G177" s="11"/>
    </row>
    <row r="178" spans="2:7" x14ac:dyDescent="0.2">
      <c r="B178" s="11"/>
      <c r="C178" s="11"/>
      <c r="D178" s="11"/>
      <c r="E178" s="11"/>
      <c r="F178" s="11"/>
      <c r="G178" s="11"/>
    </row>
    <row r="179" spans="2:7" x14ac:dyDescent="0.2">
      <c r="B179" s="11"/>
      <c r="C179" s="11"/>
      <c r="D179" s="11"/>
      <c r="E179" s="11"/>
      <c r="F179" s="11"/>
      <c r="G179" s="11"/>
    </row>
    <row r="180" spans="2:7" x14ac:dyDescent="0.2">
      <c r="B180" s="11"/>
      <c r="C180" s="11"/>
      <c r="D180" s="11"/>
      <c r="E180" s="11"/>
      <c r="F180" s="11"/>
      <c r="G180" s="11"/>
    </row>
    <row r="181" spans="2:7" x14ac:dyDescent="0.2">
      <c r="B181" s="11"/>
      <c r="C181" s="11"/>
      <c r="D181" s="11"/>
      <c r="E181" s="11"/>
      <c r="F181" s="11"/>
      <c r="G181" s="11"/>
    </row>
    <row r="182" spans="2:7" x14ac:dyDescent="0.2">
      <c r="B182" s="11"/>
      <c r="C182" s="11"/>
      <c r="D182" s="11"/>
      <c r="E182" s="11"/>
      <c r="F182" s="11"/>
      <c r="G182" s="11"/>
    </row>
    <row r="183" spans="2:7" x14ac:dyDescent="0.2">
      <c r="B183" s="11"/>
      <c r="C183" s="11"/>
      <c r="D183" s="11"/>
      <c r="E183" s="11"/>
      <c r="F183" s="11"/>
      <c r="G183" s="11"/>
    </row>
    <row r="184" spans="2:7" x14ac:dyDescent="0.2">
      <c r="B184" s="11"/>
      <c r="C184" s="11"/>
      <c r="D184" s="11"/>
      <c r="E184" s="11"/>
      <c r="F184" s="11"/>
      <c r="G184" s="11"/>
    </row>
    <row r="185" spans="2:7" x14ac:dyDescent="0.2">
      <c r="B185" s="11"/>
      <c r="C185" s="11"/>
      <c r="D185" s="11"/>
      <c r="E185" s="11"/>
      <c r="F185" s="11"/>
      <c r="G185" s="11"/>
    </row>
    <row r="186" spans="2:7" x14ac:dyDescent="0.2">
      <c r="B186" s="11"/>
      <c r="C186" s="11"/>
      <c r="D186" s="11"/>
      <c r="E186" s="11"/>
      <c r="F186" s="11"/>
      <c r="G186" s="11"/>
    </row>
    <row r="187" spans="2:7" x14ac:dyDescent="0.2">
      <c r="B187" s="11"/>
      <c r="C187" s="11"/>
      <c r="D187" s="11"/>
      <c r="E187" s="11"/>
      <c r="F187" s="11"/>
      <c r="G187" s="11"/>
    </row>
    <row r="188" spans="2:7" x14ac:dyDescent="0.2">
      <c r="B188" s="11"/>
      <c r="C188" s="11"/>
      <c r="D188" s="11"/>
      <c r="E188" s="11"/>
      <c r="F188" s="11"/>
      <c r="G188" s="11"/>
    </row>
    <row r="189" spans="2:7" x14ac:dyDescent="0.2">
      <c r="B189" s="11"/>
      <c r="C189" s="11"/>
      <c r="D189" s="11"/>
      <c r="E189" s="11"/>
      <c r="F189" s="11"/>
      <c r="G189" s="11"/>
    </row>
    <row r="190" spans="2:7" x14ac:dyDescent="0.2">
      <c r="B190" s="11"/>
      <c r="C190" s="11"/>
      <c r="D190" s="11"/>
      <c r="E190" s="11"/>
      <c r="F190" s="11"/>
      <c r="G190" s="11"/>
    </row>
    <row r="191" spans="2:7" x14ac:dyDescent="0.2">
      <c r="B191" s="11"/>
      <c r="C191" s="11"/>
      <c r="D191" s="11"/>
      <c r="E191" s="11"/>
      <c r="F191" s="11"/>
      <c r="G191" s="11"/>
    </row>
    <row r="192" spans="2:7" x14ac:dyDescent="0.2">
      <c r="B192" s="11"/>
      <c r="C192" s="11"/>
      <c r="D192" s="11"/>
      <c r="E192" s="11"/>
      <c r="F192" s="11"/>
      <c r="G192" s="11"/>
    </row>
    <row r="193" spans="2:7" x14ac:dyDescent="0.2">
      <c r="B193" s="11"/>
      <c r="C193" s="11"/>
      <c r="D193" s="11"/>
      <c r="E193" s="11"/>
      <c r="F193" s="11"/>
      <c r="G193" s="11"/>
    </row>
    <row r="194" spans="2:7" x14ac:dyDescent="0.2">
      <c r="B194" s="11"/>
      <c r="C194" s="11"/>
      <c r="D194" s="11"/>
      <c r="E194" s="11"/>
      <c r="F194" s="11"/>
      <c r="G194" s="11"/>
    </row>
    <row r="195" spans="2:7" x14ac:dyDescent="0.2">
      <c r="B195" s="11"/>
      <c r="C195" s="11"/>
      <c r="D195" s="11"/>
      <c r="E195" s="11"/>
      <c r="F195" s="11"/>
      <c r="G195" s="11"/>
    </row>
    <row r="196" spans="2:7" x14ac:dyDescent="0.2">
      <c r="B196" s="11"/>
      <c r="C196" s="11"/>
      <c r="D196" s="11"/>
      <c r="E196" s="11"/>
      <c r="F196" s="11"/>
      <c r="G196" s="11"/>
    </row>
    <row r="197" spans="2:7" x14ac:dyDescent="0.2">
      <c r="B197" s="11"/>
      <c r="C197" s="11"/>
      <c r="D197" s="11"/>
      <c r="E197" s="11"/>
      <c r="F197" s="11"/>
      <c r="G197" s="11"/>
    </row>
    <row r="198" spans="2:7" x14ac:dyDescent="0.2">
      <c r="B198" s="11"/>
      <c r="C198" s="11"/>
      <c r="D198" s="11"/>
      <c r="E198" s="11"/>
      <c r="F198" s="11"/>
      <c r="G198" s="11"/>
    </row>
    <row r="199" spans="2:7" x14ac:dyDescent="0.2">
      <c r="B199" s="11"/>
      <c r="C199" s="11"/>
      <c r="D199" s="11"/>
      <c r="E199" s="11"/>
      <c r="F199" s="11"/>
      <c r="G199" s="11"/>
    </row>
    <row r="200" spans="2:7" x14ac:dyDescent="0.2">
      <c r="B200" s="11"/>
      <c r="C200" s="11"/>
      <c r="D200" s="11"/>
      <c r="E200" s="11"/>
      <c r="F200" s="11"/>
      <c r="G200" s="11"/>
    </row>
    <row r="201" spans="2:7" x14ac:dyDescent="0.2">
      <c r="B201" s="11"/>
      <c r="C201" s="11"/>
      <c r="D201" s="11"/>
      <c r="E201" s="11"/>
      <c r="F201" s="11"/>
      <c r="G201" s="11"/>
    </row>
    <row r="202" spans="2:7" x14ac:dyDescent="0.2">
      <c r="B202" s="11"/>
      <c r="C202" s="11"/>
      <c r="D202" s="11"/>
      <c r="E202" s="11"/>
      <c r="F202" s="11"/>
      <c r="G202" s="11"/>
    </row>
    <row r="203" spans="2:7" x14ac:dyDescent="0.2">
      <c r="B203" s="11"/>
      <c r="C203" s="11"/>
      <c r="D203" s="11"/>
      <c r="E203" s="11"/>
      <c r="F203" s="11"/>
      <c r="G203" s="11"/>
    </row>
    <row r="204" spans="2:7" x14ac:dyDescent="0.2">
      <c r="B204" s="11"/>
      <c r="C204" s="11"/>
      <c r="D204" s="11"/>
      <c r="E204" s="11"/>
      <c r="F204" s="11"/>
      <c r="G204" s="11"/>
    </row>
    <row r="205" spans="2:7" x14ac:dyDescent="0.2">
      <c r="B205" s="11"/>
      <c r="C205" s="11"/>
      <c r="D205" s="11"/>
      <c r="E205" s="11"/>
      <c r="F205" s="11"/>
      <c r="G205" s="11"/>
    </row>
    <row r="206" spans="2:7" x14ac:dyDescent="0.2">
      <c r="B206" s="11"/>
      <c r="C206" s="11"/>
      <c r="D206" s="11"/>
      <c r="E206" s="11"/>
      <c r="F206" s="11"/>
      <c r="G206" s="11"/>
    </row>
    <row r="207" spans="2:7" x14ac:dyDescent="0.2">
      <c r="B207" s="11"/>
      <c r="C207" s="11"/>
      <c r="D207" s="11"/>
      <c r="E207" s="11"/>
      <c r="F207" s="11"/>
      <c r="G207" s="11"/>
    </row>
    <row r="208" spans="2:7" x14ac:dyDescent="0.2">
      <c r="B208" s="11"/>
      <c r="C208" s="11"/>
      <c r="D208" s="11"/>
      <c r="E208" s="11"/>
      <c r="F208" s="11"/>
      <c r="G208" s="11"/>
    </row>
    <row r="209" spans="2:7" x14ac:dyDescent="0.2">
      <c r="B209" s="11"/>
      <c r="C209" s="11"/>
      <c r="D209" s="11"/>
      <c r="E209" s="11"/>
      <c r="F209" s="11"/>
      <c r="G209" s="11"/>
    </row>
    <row r="210" spans="2:7" x14ac:dyDescent="0.2">
      <c r="B210" s="11"/>
      <c r="C210" s="11"/>
      <c r="D210" s="11"/>
      <c r="E210" s="11"/>
      <c r="F210" s="11"/>
      <c r="G210" s="11"/>
    </row>
    <row r="211" spans="2:7" x14ac:dyDescent="0.2">
      <c r="B211" s="11"/>
      <c r="C211" s="11"/>
      <c r="D211" s="11"/>
      <c r="E211" s="11"/>
      <c r="F211" s="11"/>
      <c r="G211" s="11"/>
    </row>
    <row r="212" spans="2:7" x14ac:dyDescent="0.2">
      <c r="B212" s="11"/>
      <c r="C212" s="11"/>
      <c r="D212" s="11"/>
      <c r="E212" s="11"/>
      <c r="F212" s="11"/>
      <c r="G212" s="11"/>
    </row>
    <row r="213" spans="2:7" x14ac:dyDescent="0.2">
      <c r="B213" s="11"/>
      <c r="C213" s="11"/>
      <c r="D213" s="11"/>
      <c r="E213" s="11"/>
      <c r="F213" s="11"/>
      <c r="G213" s="11"/>
    </row>
    <row r="214" spans="2:7" x14ac:dyDescent="0.2">
      <c r="B214" s="11"/>
      <c r="C214" s="11"/>
      <c r="D214" s="11"/>
      <c r="E214" s="11"/>
      <c r="F214" s="11"/>
      <c r="G214" s="11"/>
    </row>
    <row r="215" spans="2:7" x14ac:dyDescent="0.2">
      <c r="B215" s="11"/>
      <c r="C215" s="11"/>
      <c r="D215" s="11"/>
      <c r="E215" s="11"/>
      <c r="F215" s="11"/>
      <c r="G215" s="11"/>
    </row>
    <row r="216" spans="2:7" x14ac:dyDescent="0.2">
      <c r="B216" s="11"/>
      <c r="C216" s="11"/>
      <c r="D216" s="11"/>
      <c r="E216" s="11"/>
      <c r="F216" s="11"/>
      <c r="G216" s="11"/>
    </row>
    <row r="217" spans="2:7" x14ac:dyDescent="0.2">
      <c r="B217" s="11"/>
      <c r="C217" s="11"/>
      <c r="D217" s="11"/>
      <c r="E217" s="11"/>
      <c r="F217" s="11"/>
      <c r="G217" s="11"/>
    </row>
    <row r="218" spans="2:7" x14ac:dyDescent="0.2">
      <c r="B218" s="11"/>
      <c r="C218" s="11"/>
      <c r="D218" s="11"/>
      <c r="E218" s="11"/>
      <c r="F218" s="11"/>
      <c r="G218" s="11"/>
    </row>
    <row r="219" spans="2:7" x14ac:dyDescent="0.2">
      <c r="B219" s="11"/>
      <c r="C219" s="11"/>
      <c r="D219" s="11"/>
      <c r="E219" s="11"/>
      <c r="F219" s="11"/>
      <c r="G219" s="11"/>
    </row>
    <row r="220" spans="2:7" x14ac:dyDescent="0.2">
      <c r="B220" s="11"/>
      <c r="C220" s="11"/>
      <c r="D220" s="11"/>
      <c r="E220" s="11"/>
      <c r="F220" s="11"/>
      <c r="G220" s="11"/>
    </row>
    <row r="221" spans="2:7" x14ac:dyDescent="0.2">
      <c r="B221" s="11"/>
      <c r="C221" s="11"/>
      <c r="D221" s="11"/>
      <c r="E221" s="11"/>
      <c r="F221" s="11"/>
      <c r="G221" s="11"/>
    </row>
    <row r="222" spans="2:7" x14ac:dyDescent="0.2">
      <c r="B222" s="11"/>
      <c r="C222" s="11"/>
      <c r="D222" s="11"/>
      <c r="E222" s="11"/>
      <c r="F222" s="11"/>
      <c r="G222" s="11"/>
    </row>
    <row r="223" spans="2:7" x14ac:dyDescent="0.2">
      <c r="B223" s="11"/>
      <c r="C223" s="11"/>
      <c r="D223" s="11"/>
      <c r="E223" s="11"/>
      <c r="F223" s="11"/>
      <c r="G223" s="11"/>
    </row>
    <row r="224" spans="2:7" x14ac:dyDescent="0.2">
      <c r="B224" s="11"/>
      <c r="C224" s="11"/>
      <c r="D224" s="11"/>
      <c r="E224" s="11"/>
      <c r="F224" s="11"/>
      <c r="G224" s="11"/>
    </row>
    <row r="225" spans="2:7" x14ac:dyDescent="0.2">
      <c r="B225" s="11"/>
      <c r="C225" s="11"/>
      <c r="D225" s="11"/>
      <c r="E225" s="11"/>
      <c r="F225" s="11"/>
      <c r="G225" s="11"/>
    </row>
    <row r="226" spans="2:7" x14ac:dyDescent="0.2">
      <c r="B226" s="11"/>
      <c r="C226" s="11"/>
      <c r="D226" s="11"/>
      <c r="E226" s="11"/>
      <c r="F226" s="11"/>
      <c r="G226" s="11"/>
    </row>
    <row r="227" spans="2:7" x14ac:dyDescent="0.2">
      <c r="B227" s="11"/>
      <c r="C227" s="11"/>
      <c r="D227" s="11"/>
      <c r="E227" s="11"/>
      <c r="F227" s="11"/>
      <c r="G227" s="11"/>
    </row>
    <row r="228" spans="2:7" x14ac:dyDescent="0.2">
      <c r="B228" s="11"/>
      <c r="C228" s="11"/>
      <c r="D228" s="11"/>
      <c r="E228" s="11"/>
      <c r="F228" s="11"/>
      <c r="G228" s="11"/>
    </row>
    <row r="229" spans="2:7" x14ac:dyDescent="0.2">
      <c r="B229" s="11"/>
      <c r="C229" s="11"/>
      <c r="D229" s="11"/>
      <c r="E229" s="11"/>
      <c r="F229" s="11"/>
      <c r="G229" s="11"/>
    </row>
    <row r="230" spans="2:7" x14ac:dyDescent="0.2">
      <c r="B230" s="11"/>
      <c r="C230" s="11"/>
      <c r="D230" s="11"/>
      <c r="E230" s="11"/>
      <c r="F230" s="11"/>
      <c r="G230" s="11"/>
    </row>
    <row r="231" spans="2:7" x14ac:dyDescent="0.2">
      <c r="B231" s="11"/>
      <c r="C231" s="11"/>
      <c r="D231" s="11"/>
      <c r="E231" s="11"/>
      <c r="F231" s="11"/>
      <c r="G231" s="11"/>
    </row>
    <row r="232" spans="2:7" x14ac:dyDescent="0.2">
      <c r="B232" s="11"/>
      <c r="C232" s="11"/>
      <c r="D232" s="11"/>
      <c r="E232" s="11"/>
      <c r="F232" s="11"/>
      <c r="G232" s="11"/>
    </row>
    <row r="233" spans="2:7" x14ac:dyDescent="0.2">
      <c r="B233" s="11"/>
      <c r="C233" s="11"/>
      <c r="D233" s="11"/>
      <c r="E233" s="11"/>
      <c r="F233" s="11"/>
      <c r="G233" s="11"/>
    </row>
    <row r="234" spans="2:7" x14ac:dyDescent="0.2">
      <c r="B234" s="11"/>
      <c r="C234" s="11"/>
      <c r="D234" s="11"/>
      <c r="E234" s="11"/>
      <c r="F234" s="11"/>
      <c r="G234" s="11"/>
    </row>
    <row r="235" spans="2:7" x14ac:dyDescent="0.2">
      <c r="B235" s="11"/>
      <c r="C235" s="11"/>
      <c r="D235" s="11"/>
      <c r="E235" s="11"/>
      <c r="F235" s="11"/>
      <c r="G235" s="11"/>
    </row>
    <row r="236" spans="2:7" x14ac:dyDescent="0.2">
      <c r="B236" s="11"/>
      <c r="C236" s="11"/>
      <c r="D236" s="11"/>
      <c r="E236" s="11"/>
      <c r="F236" s="11"/>
      <c r="G236" s="11"/>
    </row>
    <row r="237" spans="2:7" x14ac:dyDescent="0.2">
      <c r="B237" s="11"/>
      <c r="C237" s="11"/>
      <c r="D237" s="11"/>
      <c r="E237" s="11"/>
      <c r="F237" s="11"/>
      <c r="G237" s="11"/>
    </row>
    <row r="238" spans="2:7" x14ac:dyDescent="0.2">
      <c r="B238" s="11"/>
      <c r="C238" s="11"/>
      <c r="D238" s="11"/>
      <c r="E238" s="11"/>
      <c r="F238" s="11"/>
      <c r="G238" s="11"/>
    </row>
    <row r="239" spans="2:7" x14ac:dyDescent="0.2">
      <c r="B239" s="11"/>
      <c r="C239" s="11"/>
      <c r="D239" s="11"/>
      <c r="E239" s="11"/>
      <c r="F239" s="11"/>
      <c r="G239" s="11"/>
    </row>
    <row r="240" spans="2:7" x14ac:dyDescent="0.2">
      <c r="B240" s="11"/>
      <c r="C240" s="11"/>
      <c r="D240" s="11"/>
      <c r="E240" s="11"/>
      <c r="F240" s="11"/>
      <c r="G240" s="11"/>
    </row>
    <row r="241" spans="2:7" x14ac:dyDescent="0.2">
      <c r="B241" s="11"/>
      <c r="C241" s="11"/>
      <c r="D241" s="11"/>
      <c r="E241" s="11"/>
      <c r="F241" s="11"/>
      <c r="G241" s="11"/>
    </row>
    <row r="242" spans="2:7" x14ac:dyDescent="0.2">
      <c r="B242" s="11"/>
      <c r="C242" s="11"/>
      <c r="D242" s="11"/>
      <c r="E242" s="11"/>
      <c r="F242" s="11"/>
      <c r="G242" s="11"/>
    </row>
    <row r="243" spans="2:7" x14ac:dyDescent="0.2">
      <c r="B243" s="11"/>
      <c r="C243" s="11"/>
      <c r="D243" s="11"/>
      <c r="E243" s="11"/>
      <c r="F243" s="11"/>
      <c r="G243" s="11"/>
    </row>
    <row r="244" spans="2:7" x14ac:dyDescent="0.2">
      <c r="B244" s="11"/>
      <c r="C244" s="11"/>
      <c r="D244" s="11"/>
      <c r="E244" s="11"/>
      <c r="F244" s="11"/>
      <c r="G244" s="11"/>
    </row>
    <row r="245" spans="2:7" x14ac:dyDescent="0.2">
      <c r="B245" s="11"/>
      <c r="C245" s="11"/>
      <c r="D245" s="11"/>
      <c r="E245" s="11"/>
      <c r="F245" s="11"/>
      <c r="G245" s="11"/>
    </row>
    <row r="246" spans="2:7" x14ac:dyDescent="0.2">
      <c r="B246" s="11"/>
      <c r="C246" s="11"/>
      <c r="D246" s="11"/>
      <c r="E246" s="11"/>
      <c r="F246" s="11"/>
      <c r="G246" s="11"/>
    </row>
    <row r="247" spans="2:7" x14ac:dyDescent="0.2">
      <c r="B247" s="11"/>
      <c r="C247" s="11"/>
      <c r="D247" s="11"/>
      <c r="E247" s="11"/>
      <c r="F247" s="11"/>
      <c r="G247" s="11"/>
    </row>
    <row r="248" spans="2:7" x14ac:dyDescent="0.2">
      <c r="B248" s="11"/>
      <c r="C248" s="11"/>
      <c r="D248" s="11"/>
      <c r="E248" s="11"/>
      <c r="F248" s="11"/>
      <c r="G248" s="11"/>
    </row>
    <row r="249" spans="2:7" x14ac:dyDescent="0.2">
      <c r="B249" s="11"/>
      <c r="C249" s="11"/>
      <c r="D249" s="11"/>
      <c r="E249" s="11"/>
      <c r="F249" s="11"/>
      <c r="G249" s="11"/>
    </row>
    <row r="250" spans="2:7" x14ac:dyDescent="0.2">
      <c r="B250" s="11"/>
      <c r="C250" s="11"/>
      <c r="D250" s="11"/>
      <c r="E250" s="11"/>
      <c r="F250" s="11"/>
      <c r="G250" s="11"/>
    </row>
    <row r="251" spans="2:7" x14ac:dyDescent="0.2">
      <c r="B251" s="11"/>
      <c r="C251" s="11"/>
      <c r="D251" s="11"/>
      <c r="E251" s="11"/>
      <c r="F251" s="11"/>
      <c r="G251" s="11"/>
    </row>
    <row r="252" spans="2:7" x14ac:dyDescent="0.2">
      <c r="B252" s="11"/>
      <c r="C252" s="11"/>
      <c r="D252" s="11"/>
      <c r="E252" s="11"/>
      <c r="F252" s="11"/>
      <c r="G252" s="11"/>
    </row>
    <row r="253" spans="2:7" x14ac:dyDescent="0.2">
      <c r="B253" s="11"/>
      <c r="C253" s="11"/>
      <c r="D253" s="11"/>
      <c r="E253" s="11"/>
      <c r="F253" s="11"/>
      <c r="G253" s="11"/>
    </row>
    <row r="254" spans="2:7" x14ac:dyDescent="0.2">
      <c r="B254" s="11"/>
      <c r="C254" s="11"/>
      <c r="D254" s="11"/>
      <c r="E254" s="11"/>
      <c r="F254" s="11"/>
      <c r="G254" s="11"/>
    </row>
    <row r="255" spans="2:7" x14ac:dyDescent="0.2">
      <c r="B255" s="11"/>
      <c r="C255" s="11"/>
      <c r="D255" s="11"/>
      <c r="E255" s="11"/>
      <c r="F255" s="11"/>
      <c r="G255" s="11"/>
    </row>
    <row r="256" spans="2:7" x14ac:dyDescent="0.2">
      <c r="B256" s="11"/>
      <c r="C256" s="11"/>
      <c r="D256" s="11"/>
      <c r="E256" s="11"/>
      <c r="F256" s="11"/>
      <c r="G256" s="11"/>
    </row>
    <row r="257" spans="2:7" x14ac:dyDescent="0.2">
      <c r="B257" s="11"/>
      <c r="C257" s="11"/>
      <c r="D257" s="11"/>
      <c r="E257" s="11"/>
      <c r="F257" s="11"/>
      <c r="G257" s="11"/>
    </row>
    <row r="258" spans="2:7" x14ac:dyDescent="0.2">
      <c r="B258" s="11"/>
      <c r="C258" s="11"/>
      <c r="D258" s="11"/>
      <c r="E258" s="11"/>
      <c r="F258" s="11"/>
      <c r="G258" s="11"/>
    </row>
    <row r="259" spans="2:7" x14ac:dyDescent="0.2">
      <c r="B259" s="11"/>
      <c r="C259" s="11"/>
      <c r="D259" s="11"/>
      <c r="E259" s="11"/>
      <c r="F259" s="11"/>
      <c r="G259" s="11"/>
    </row>
    <row r="260" spans="2:7" x14ac:dyDescent="0.2">
      <c r="B260" s="11"/>
      <c r="C260" s="11"/>
      <c r="D260" s="11"/>
      <c r="E260" s="11"/>
      <c r="F260" s="11"/>
      <c r="G260" s="11"/>
    </row>
    <row r="261" spans="2:7" x14ac:dyDescent="0.2">
      <c r="B261" s="11"/>
      <c r="C261" s="11"/>
      <c r="D261" s="11"/>
      <c r="E261" s="11"/>
      <c r="F261" s="11"/>
      <c r="G261" s="11"/>
    </row>
    <row r="262" spans="2:7" x14ac:dyDescent="0.2">
      <c r="B262" s="11"/>
      <c r="C262" s="11"/>
      <c r="D262" s="11"/>
      <c r="E262" s="11"/>
      <c r="F262" s="11"/>
      <c r="G262" s="11"/>
    </row>
  </sheetData>
  <mergeCells count="7">
    <mergeCell ref="A2:C2"/>
    <mergeCell ref="A3:J3"/>
    <mergeCell ref="A1:J1"/>
    <mergeCell ref="B5:D5"/>
    <mergeCell ref="E5:G5"/>
    <mergeCell ref="H5:J5"/>
    <mergeCell ref="A5:A6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50" orientation="landscape" r:id="rId1"/>
  <headerFooter alignWithMargins="0">
    <oddFooter>&amp;A</oddFooter>
  </headerFooter>
  <rowBreaks count="2" manualBreakCount="2">
    <brk id="6" max="10" man="1"/>
    <brk id="45" max="4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J41"/>
  <sheetViews>
    <sheetView tabSelected="1" view="pageBreakPreview" zoomScale="70" zoomScaleNormal="100" zoomScaleSheetLayoutView="70" workbookViewId="0">
      <selection activeCell="A7" sqref="A7"/>
    </sheetView>
  </sheetViews>
  <sheetFormatPr baseColWidth="10" defaultColWidth="11.42578125" defaultRowHeight="12.75" customHeight="1" x14ac:dyDescent="0.2"/>
  <cols>
    <col min="1" max="1" width="44.5703125" style="11" customWidth="1"/>
    <col min="2" max="4" width="19.5703125" style="11" customWidth="1"/>
    <col min="5" max="5" width="19.5703125" style="257" customWidth="1"/>
    <col min="6" max="7" width="19.5703125" style="11" customWidth="1"/>
    <col min="8" max="16384" width="11.42578125" style="11"/>
  </cols>
  <sheetData>
    <row r="1" spans="1:10" ht="18" customHeight="1" x14ac:dyDescent="0.25">
      <c r="A1" s="325" t="s">
        <v>50</v>
      </c>
      <c r="B1" s="325"/>
      <c r="C1" s="325"/>
      <c r="D1" s="325"/>
      <c r="E1" s="325"/>
      <c r="F1" s="325"/>
      <c r="G1" s="325"/>
    </row>
    <row r="2" spans="1:10" ht="12.75" customHeight="1" x14ac:dyDescent="0.25">
      <c r="A2" s="322"/>
      <c r="B2" s="323"/>
      <c r="C2" s="323"/>
      <c r="D2" s="323"/>
      <c r="E2" s="323"/>
    </row>
    <row r="3" spans="1:10" ht="38.25" customHeight="1" x14ac:dyDescent="0.2">
      <c r="A3" s="387" t="s">
        <v>111</v>
      </c>
      <c r="B3" s="387"/>
      <c r="C3" s="387"/>
      <c r="D3" s="387"/>
      <c r="E3" s="387"/>
      <c r="F3" s="387"/>
      <c r="G3" s="387"/>
    </row>
    <row r="4" spans="1:10" ht="13.5" customHeight="1" thickBot="1" x14ac:dyDescent="0.25">
      <c r="A4" s="244"/>
      <c r="B4" s="244"/>
      <c r="C4" s="244"/>
      <c r="D4" s="244"/>
      <c r="E4" s="244"/>
      <c r="F4" s="244"/>
      <c r="G4" s="244"/>
    </row>
    <row r="5" spans="1:10" s="12" customFormat="1" ht="20.25" customHeight="1" x14ac:dyDescent="0.2">
      <c r="A5" s="374" t="s">
        <v>28</v>
      </c>
      <c r="B5" s="404">
        <v>2014</v>
      </c>
      <c r="C5" s="406"/>
      <c r="D5" s="404">
        <v>2015</v>
      </c>
      <c r="E5" s="406"/>
      <c r="F5" s="404">
        <v>2016</v>
      </c>
      <c r="G5" s="405"/>
      <c r="H5" s="11"/>
      <c r="I5" s="11"/>
      <c r="J5" s="11"/>
    </row>
    <row r="6" spans="1:10" s="12" customFormat="1" ht="31.5" customHeight="1" thickBot="1" x14ac:dyDescent="0.25">
      <c r="A6" s="375"/>
      <c r="B6" s="269" t="s">
        <v>90</v>
      </c>
      <c r="C6" s="269" t="s">
        <v>93</v>
      </c>
      <c r="D6" s="269" t="s">
        <v>90</v>
      </c>
      <c r="E6" s="269" t="s">
        <v>93</v>
      </c>
      <c r="F6" s="269" t="s">
        <v>90</v>
      </c>
      <c r="G6" s="270" t="s">
        <v>93</v>
      </c>
      <c r="H6" s="11"/>
      <c r="I6" s="11"/>
      <c r="J6" s="11"/>
    </row>
    <row r="7" spans="1:10" s="12" customFormat="1" ht="13.9" customHeight="1" x14ac:dyDescent="0.2">
      <c r="A7" s="315" t="s">
        <v>145</v>
      </c>
      <c r="B7" s="311">
        <v>26434.831778731983</v>
      </c>
      <c r="C7" s="316">
        <v>55875.73443986199</v>
      </c>
      <c r="D7" s="311">
        <v>25428.927781185008</v>
      </c>
      <c r="E7" s="316">
        <v>55275.207297774054</v>
      </c>
      <c r="F7" s="311">
        <v>19683.933314440983</v>
      </c>
      <c r="G7" s="316">
        <v>46932.996377373973</v>
      </c>
      <c r="H7" s="11"/>
      <c r="I7" s="11"/>
      <c r="J7" s="11"/>
    </row>
    <row r="8" spans="1:10" s="12" customFormat="1" x14ac:dyDescent="0.2">
      <c r="A8" s="317" t="s">
        <v>146</v>
      </c>
      <c r="B8" s="94">
        <v>355808.10214684258</v>
      </c>
      <c r="C8" s="96">
        <v>759070.42089069367</v>
      </c>
      <c r="D8" s="94">
        <v>362345.50203154038</v>
      </c>
      <c r="E8" s="96">
        <v>836398.180305621</v>
      </c>
      <c r="F8" s="94">
        <v>325555.23660164414</v>
      </c>
      <c r="G8" s="96">
        <v>745148.48408003175</v>
      </c>
      <c r="H8" s="11"/>
      <c r="I8" s="11"/>
      <c r="J8" s="11"/>
    </row>
    <row r="9" spans="1:10" s="12" customFormat="1" x14ac:dyDescent="0.2">
      <c r="A9" s="317" t="s">
        <v>147</v>
      </c>
      <c r="B9" s="94">
        <v>2189.3154865660003</v>
      </c>
      <c r="C9" s="96">
        <v>3416.437532423</v>
      </c>
      <c r="D9" s="94">
        <v>1844.944097757</v>
      </c>
      <c r="E9" s="96">
        <v>2866.9116138539985</v>
      </c>
      <c r="F9" s="94">
        <v>1516.8963374089997</v>
      </c>
      <c r="G9" s="96">
        <v>1808.5711956920002</v>
      </c>
      <c r="H9" s="11"/>
      <c r="I9" s="11"/>
      <c r="J9" s="11"/>
    </row>
    <row r="10" spans="1:10" s="12" customFormat="1" x14ac:dyDescent="0.2">
      <c r="A10" s="317" t="s">
        <v>148</v>
      </c>
      <c r="B10" s="94">
        <v>157603.48764520805</v>
      </c>
      <c r="C10" s="96">
        <v>322040.49334500183</v>
      </c>
      <c r="D10" s="94">
        <v>125678.74717356416</v>
      </c>
      <c r="E10" s="96">
        <v>250867.21154937547</v>
      </c>
      <c r="F10" s="94">
        <v>138289.13808391031</v>
      </c>
      <c r="G10" s="96">
        <v>292196.96976735431</v>
      </c>
      <c r="H10" s="11"/>
      <c r="I10" s="11"/>
      <c r="J10" s="11"/>
    </row>
    <row r="11" spans="1:10" s="12" customFormat="1" x14ac:dyDescent="0.2">
      <c r="A11" s="317" t="s">
        <v>149</v>
      </c>
      <c r="B11" s="94">
        <v>78467.104242028989</v>
      </c>
      <c r="C11" s="96">
        <v>261820.38526507496</v>
      </c>
      <c r="D11" s="94">
        <v>76415.868245393605</v>
      </c>
      <c r="E11" s="96">
        <v>295015.81410091097</v>
      </c>
      <c r="F11" s="94">
        <v>81774.111342230593</v>
      </c>
      <c r="G11" s="96">
        <v>307307.14957883355</v>
      </c>
      <c r="H11" s="11"/>
      <c r="I11" s="11"/>
      <c r="J11" s="11"/>
    </row>
    <row r="12" spans="1:10" s="12" customFormat="1" x14ac:dyDescent="0.2">
      <c r="A12" s="317" t="s">
        <v>150</v>
      </c>
      <c r="B12" s="94">
        <v>200460.17653740096</v>
      </c>
      <c r="C12" s="96">
        <v>502736.52966321894</v>
      </c>
      <c r="D12" s="94">
        <v>128308.60866486683</v>
      </c>
      <c r="E12" s="96">
        <v>145514.8458593571</v>
      </c>
      <c r="F12" s="94">
        <v>109330.02162522776</v>
      </c>
      <c r="G12" s="96">
        <v>132456.66313189099</v>
      </c>
      <c r="H12" s="11"/>
      <c r="I12" s="11"/>
      <c r="J12" s="11"/>
    </row>
    <row r="13" spans="1:10" s="12" customFormat="1" x14ac:dyDescent="0.2">
      <c r="A13" s="317" t="s">
        <v>151</v>
      </c>
      <c r="B13" s="94">
        <v>51527.850449959995</v>
      </c>
      <c r="C13" s="96">
        <v>197741.97783237402</v>
      </c>
      <c r="D13" s="94">
        <v>54207.729378106997</v>
      </c>
      <c r="E13" s="96">
        <v>97127.589693520975</v>
      </c>
      <c r="F13" s="94">
        <v>36377.556476737991</v>
      </c>
      <c r="G13" s="96">
        <v>66045.840775229997</v>
      </c>
      <c r="H13" s="11"/>
      <c r="I13" s="11"/>
      <c r="J13" s="11"/>
    </row>
    <row r="14" spans="1:10" s="12" customFormat="1" x14ac:dyDescent="0.2">
      <c r="A14" s="318" t="s">
        <v>152</v>
      </c>
      <c r="B14" s="100"/>
      <c r="C14" s="102"/>
      <c r="D14" s="100"/>
      <c r="E14" s="102"/>
      <c r="F14" s="100"/>
      <c r="G14" s="102"/>
      <c r="H14" s="11"/>
      <c r="I14" s="11"/>
      <c r="J14" s="11"/>
    </row>
    <row r="15" spans="1:10" s="12" customFormat="1" ht="21" customHeight="1" x14ac:dyDescent="0.2">
      <c r="A15" s="266" t="s">
        <v>26</v>
      </c>
      <c r="B15" s="51">
        <v>872490.86828673864</v>
      </c>
      <c r="C15" s="52">
        <v>2102701.9789686487</v>
      </c>
      <c r="D15" s="51">
        <v>774230.32737241394</v>
      </c>
      <c r="E15" s="52">
        <v>1683065.7604204137</v>
      </c>
      <c r="F15" s="51">
        <v>712526.89378160087</v>
      </c>
      <c r="G15" s="52">
        <v>1591896.6749064063</v>
      </c>
      <c r="H15" s="11"/>
      <c r="I15" s="11"/>
      <c r="J15" s="11"/>
    </row>
    <row r="16" spans="1:10" s="12" customFormat="1" x14ac:dyDescent="0.2">
      <c r="A16" s="319" t="s">
        <v>153</v>
      </c>
      <c r="B16" s="297">
        <v>238567.64926811692</v>
      </c>
      <c r="C16" s="93">
        <v>423432.06991413306</v>
      </c>
      <c r="D16" s="297">
        <v>130587.90324188099</v>
      </c>
      <c r="E16" s="93">
        <v>267116.0710885002</v>
      </c>
      <c r="F16" s="297">
        <v>148778.22461814011</v>
      </c>
      <c r="G16" s="93">
        <v>392392.9350953328</v>
      </c>
      <c r="H16" s="11"/>
      <c r="I16" s="11"/>
      <c r="J16" s="11"/>
    </row>
    <row r="17" spans="1:10" s="12" customFormat="1" x14ac:dyDescent="0.2">
      <c r="A17" s="317" t="s">
        <v>154</v>
      </c>
      <c r="B17" s="94">
        <v>2586.2092737130006</v>
      </c>
      <c r="C17" s="96">
        <v>7147.9282850699983</v>
      </c>
      <c r="D17" s="94">
        <v>3180.5162607279995</v>
      </c>
      <c r="E17" s="96">
        <v>9965.3681528119996</v>
      </c>
      <c r="F17" s="94">
        <v>1304.6450274739993</v>
      </c>
      <c r="G17" s="96">
        <v>3874.5601343620015</v>
      </c>
      <c r="H17" s="11"/>
      <c r="I17" s="11"/>
      <c r="J17" s="11"/>
    </row>
    <row r="18" spans="1:10" s="12" customFormat="1" x14ac:dyDescent="0.2">
      <c r="A18" s="318" t="s">
        <v>155</v>
      </c>
      <c r="B18" s="100">
        <v>104.916870168</v>
      </c>
      <c r="C18" s="102">
        <v>162.78532175399999</v>
      </c>
      <c r="D18" s="94"/>
      <c r="E18" s="102"/>
      <c r="F18" s="94">
        <v>141.10917171600002</v>
      </c>
      <c r="G18" s="102">
        <v>42.907702325999999</v>
      </c>
      <c r="H18" s="11"/>
      <c r="I18" s="11"/>
      <c r="J18" s="11"/>
    </row>
    <row r="19" spans="1:10" s="12" customFormat="1" ht="16.5" customHeight="1" x14ac:dyDescent="0.2">
      <c r="A19" s="266" t="s">
        <v>27</v>
      </c>
      <c r="B19" s="51">
        <v>241258.77541199792</v>
      </c>
      <c r="C19" s="52">
        <v>430742.78352095705</v>
      </c>
      <c r="D19" s="51">
        <v>133768.419502609</v>
      </c>
      <c r="E19" s="52">
        <v>277081.43924131221</v>
      </c>
      <c r="F19" s="51">
        <v>150223.97881733009</v>
      </c>
      <c r="G19" s="52">
        <v>396310.40293202078</v>
      </c>
      <c r="H19" s="11"/>
      <c r="I19" s="11"/>
      <c r="J19" s="11"/>
    </row>
    <row r="20" spans="1:10" s="12" customFormat="1" ht="13.15" customHeight="1" x14ac:dyDescent="0.2">
      <c r="A20" s="319" t="s">
        <v>156</v>
      </c>
      <c r="B20" s="94"/>
      <c r="C20" s="94"/>
      <c r="D20" s="94"/>
      <c r="E20" s="93"/>
      <c r="F20" s="94"/>
      <c r="G20" s="93"/>
      <c r="H20" s="11"/>
      <c r="I20" s="11"/>
      <c r="J20" s="11"/>
    </row>
    <row r="21" spans="1:10" s="12" customFormat="1" x14ac:dyDescent="0.2">
      <c r="A21" s="317" t="s">
        <v>162</v>
      </c>
      <c r="B21" s="94"/>
      <c r="C21" s="94"/>
      <c r="D21" s="94"/>
      <c r="E21" s="96"/>
      <c r="F21" s="94"/>
      <c r="G21" s="96"/>
      <c r="H21" s="11"/>
      <c r="I21" s="11"/>
      <c r="J21" s="11"/>
    </row>
    <row r="22" spans="1:10" s="12" customFormat="1" x14ac:dyDescent="0.2">
      <c r="A22" s="317" t="s">
        <v>157</v>
      </c>
      <c r="B22" s="94">
        <v>7881.0794415049986</v>
      </c>
      <c r="C22" s="96">
        <v>11179.066291313999</v>
      </c>
      <c r="D22" s="94">
        <v>2710.0017792119997</v>
      </c>
      <c r="E22" s="96">
        <v>1075.3677900200003</v>
      </c>
      <c r="F22" s="94">
        <v>25.390300541999999</v>
      </c>
      <c r="G22" s="96">
        <v>66.782578326000021</v>
      </c>
      <c r="H22" s="11"/>
      <c r="I22" s="11"/>
      <c r="J22" s="11"/>
    </row>
    <row r="23" spans="1:10" s="12" customFormat="1" x14ac:dyDescent="0.2">
      <c r="A23" s="317" t="s">
        <v>158</v>
      </c>
      <c r="B23" s="94">
        <v>85264.37216180301</v>
      </c>
      <c r="C23" s="96">
        <v>112115.78418270298</v>
      </c>
      <c r="D23" s="94">
        <v>34338.038990950001</v>
      </c>
      <c r="E23" s="96">
        <v>17274.540167505002</v>
      </c>
      <c r="F23" s="94">
        <v>20499.882714564003</v>
      </c>
      <c r="G23" s="96">
        <v>41849.190231973</v>
      </c>
      <c r="H23" s="11"/>
      <c r="I23" s="11"/>
      <c r="J23" s="11"/>
    </row>
    <row r="24" spans="1:10" s="12" customFormat="1" x14ac:dyDescent="0.2">
      <c r="A24" s="317" t="s">
        <v>159</v>
      </c>
      <c r="B24" s="94">
        <v>7349.0108437580002</v>
      </c>
      <c r="C24" s="96">
        <v>20054.736492625001</v>
      </c>
      <c r="D24" s="94">
        <v>3052.2697690490008</v>
      </c>
      <c r="E24" s="96">
        <v>8900.4382449170007</v>
      </c>
      <c r="F24" s="94">
        <v>2109.8235857899999</v>
      </c>
      <c r="G24" s="96">
        <v>6149.6674597400015</v>
      </c>
      <c r="H24" s="11"/>
      <c r="I24" s="11"/>
      <c r="J24" s="11"/>
    </row>
    <row r="25" spans="1:10" s="12" customFormat="1" x14ac:dyDescent="0.2">
      <c r="A25" s="317" t="s">
        <v>160</v>
      </c>
      <c r="B25" s="94">
        <v>22832.903130138999</v>
      </c>
      <c r="C25" s="96">
        <v>72930.296858005007</v>
      </c>
      <c r="D25" s="94">
        <v>16055.463706613018</v>
      </c>
      <c r="E25" s="96">
        <v>54960.763426120975</v>
      </c>
      <c r="F25" s="94">
        <v>18225.744492607013</v>
      </c>
      <c r="G25" s="96">
        <v>57066.262751277958</v>
      </c>
      <c r="H25" s="11"/>
      <c r="I25" s="11"/>
      <c r="J25" s="11"/>
    </row>
    <row r="26" spans="1:10" s="12" customFormat="1" ht="12.75" customHeight="1" x14ac:dyDescent="0.2">
      <c r="A26" s="318" t="s">
        <v>176</v>
      </c>
      <c r="B26" s="100">
        <v>229.49466771100001</v>
      </c>
      <c r="C26" s="102">
        <v>480.015491048</v>
      </c>
      <c r="D26" s="100">
        <v>399.79450522999997</v>
      </c>
      <c r="E26" s="102">
        <v>1098.5396869640001</v>
      </c>
      <c r="F26" s="100">
        <v>419.89735723800004</v>
      </c>
      <c r="G26" s="102">
        <v>2212.4057605150001</v>
      </c>
      <c r="H26" s="11"/>
      <c r="I26" s="11"/>
      <c r="J26" s="11"/>
    </row>
    <row r="27" spans="1:10" s="12" customFormat="1" ht="20.25" customHeight="1" x14ac:dyDescent="0.2">
      <c r="A27" s="266" t="s">
        <v>25</v>
      </c>
      <c r="B27" s="51">
        <v>123556.86024491601</v>
      </c>
      <c r="C27" s="52">
        <v>216759.89931569496</v>
      </c>
      <c r="D27" s="51">
        <v>56555.568751054023</v>
      </c>
      <c r="E27" s="52">
        <v>83309.649315526971</v>
      </c>
      <c r="F27" s="51">
        <v>41280.738450741017</v>
      </c>
      <c r="G27" s="52">
        <v>107344.30878183198</v>
      </c>
      <c r="H27" s="11"/>
      <c r="I27" s="11"/>
      <c r="J27" s="11"/>
    </row>
    <row r="28" spans="1:10" s="12" customFormat="1" ht="22.5" customHeight="1" thickBot="1" x14ac:dyDescent="0.25">
      <c r="A28" s="134" t="s">
        <v>1</v>
      </c>
      <c r="B28" s="320">
        <v>1237306.5039436526</v>
      </c>
      <c r="C28" s="321">
        <v>2750204.6618053005</v>
      </c>
      <c r="D28" s="320">
        <v>964554.315626077</v>
      </c>
      <c r="E28" s="321">
        <v>2043456.8489772531</v>
      </c>
      <c r="F28" s="320">
        <v>904031.61104967189</v>
      </c>
      <c r="G28" s="321">
        <v>2095551.3866202594</v>
      </c>
      <c r="H28" s="11"/>
      <c r="I28" s="11"/>
      <c r="J28" s="11"/>
    </row>
    <row r="29" spans="1:10" s="12" customFormat="1" x14ac:dyDescent="0.2">
      <c r="H29" s="11"/>
      <c r="I29" s="11"/>
      <c r="J29" s="11"/>
    </row>
    <row r="30" spans="1:10" s="12" customFormat="1" x14ac:dyDescent="0.2">
      <c r="A30" s="12" t="s">
        <v>175</v>
      </c>
      <c r="H30" s="11"/>
      <c r="I30" s="11"/>
      <c r="J30" s="11"/>
    </row>
    <row r="31" spans="1:10" s="12" customFormat="1" x14ac:dyDescent="0.2">
      <c r="A31" s="12" t="s">
        <v>161</v>
      </c>
      <c r="B31" s="11"/>
      <c r="C31" s="11"/>
      <c r="D31" s="11"/>
      <c r="E31" s="11"/>
      <c r="F31" s="11"/>
      <c r="G31" s="11"/>
      <c r="H31" s="11"/>
      <c r="I31" s="11"/>
      <c r="J31" s="11"/>
    </row>
    <row r="41" ht="15.75" customHeight="1" x14ac:dyDescent="0.2"/>
  </sheetData>
  <mergeCells count="7">
    <mergeCell ref="A1:G1"/>
    <mergeCell ref="F5:G5"/>
    <mergeCell ref="D5:E5"/>
    <mergeCell ref="A2:E2"/>
    <mergeCell ref="A5:A6"/>
    <mergeCell ref="B5:C5"/>
    <mergeCell ref="A3:G3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75" orientation="landscape" r:id="rId1"/>
  <headerFooter alignWithMargins="0"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11">
    <pageSetUpPr fitToPage="1"/>
  </sheetPr>
  <dimension ref="A1:M54"/>
  <sheetViews>
    <sheetView showGridLines="0" tabSelected="1" view="pageBreakPreview" zoomScale="70" zoomScaleNormal="100" zoomScaleSheetLayoutView="70" workbookViewId="0">
      <selection activeCell="A7" sqref="A7"/>
    </sheetView>
  </sheetViews>
  <sheetFormatPr baseColWidth="10" defaultColWidth="11.42578125" defaultRowHeight="12.75" x14ac:dyDescent="0.2"/>
  <cols>
    <col min="1" max="1" width="63.42578125" style="13" customWidth="1"/>
    <col min="2" max="7" width="17.42578125" style="12" customWidth="1"/>
    <col min="8" max="16384" width="11.42578125" style="12"/>
  </cols>
  <sheetData>
    <row r="1" spans="1:7" ht="18" customHeight="1" x14ac:dyDescent="0.2">
      <c r="A1" s="334" t="s">
        <v>50</v>
      </c>
      <c r="B1" s="334"/>
      <c r="C1" s="334"/>
      <c r="D1" s="334"/>
      <c r="E1" s="334"/>
      <c r="F1" s="334"/>
      <c r="G1" s="334"/>
    </row>
    <row r="2" spans="1:7" x14ac:dyDescent="0.2">
      <c r="A2" s="21"/>
    </row>
    <row r="3" spans="1:7" ht="15" x14ac:dyDescent="0.25">
      <c r="A3" s="333" t="s">
        <v>189</v>
      </c>
      <c r="B3" s="333"/>
      <c r="C3" s="333"/>
      <c r="D3" s="333"/>
      <c r="E3" s="333"/>
      <c r="F3" s="333"/>
      <c r="G3" s="333"/>
    </row>
    <row r="4" spans="1:7" ht="15" x14ac:dyDescent="0.25">
      <c r="A4" s="333" t="s">
        <v>75</v>
      </c>
      <c r="B4" s="335"/>
      <c r="C4" s="335"/>
      <c r="D4" s="335"/>
      <c r="E4" s="335"/>
      <c r="F4" s="335"/>
      <c r="G4" s="335"/>
    </row>
    <row r="5" spans="1:7" ht="13.5" thickBot="1" x14ac:dyDescent="0.25">
      <c r="A5" s="336"/>
      <c r="B5" s="336"/>
      <c r="C5" s="336"/>
      <c r="D5" s="336"/>
      <c r="E5" s="336"/>
      <c r="F5" s="336"/>
      <c r="G5" s="336"/>
    </row>
    <row r="6" spans="1:7" s="197" customFormat="1" ht="36.75" customHeight="1" x14ac:dyDescent="0.2">
      <c r="A6" s="337"/>
      <c r="B6" s="339" t="s">
        <v>36</v>
      </c>
      <c r="C6" s="340"/>
      <c r="D6" s="339" t="s">
        <v>39</v>
      </c>
      <c r="E6" s="340"/>
      <c r="F6" s="341" t="s">
        <v>87</v>
      </c>
      <c r="G6" s="342"/>
    </row>
    <row r="7" spans="1:7" s="197" customFormat="1" ht="36.75" customHeight="1" thickBot="1" x14ac:dyDescent="0.25">
      <c r="A7" s="338"/>
      <c r="B7" s="198" t="s">
        <v>3</v>
      </c>
      <c r="C7" s="198" t="s">
        <v>29</v>
      </c>
      <c r="D7" s="198" t="s">
        <v>3</v>
      </c>
      <c r="E7" s="198" t="s">
        <v>29</v>
      </c>
      <c r="F7" s="199" t="s">
        <v>3</v>
      </c>
      <c r="G7" s="200" t="s">
        <v>29</v>
      </c>
    </row>
    <row r="8" spans="1:7" s="8" customFormat="1" ht="29.25" customHeight="1" x14ac:dyDescent="0.2">
      <c r="A8" s="28" t="s">
        <v>32</v>
      </c>
      <c r="B8" s="29">
        <v>815.74</v>
      </c>
      <c r="C8" s="176">
        <v>100</v>
      </c>
      <c r="D8" s="29">
        <v>1154.51</v>
      </c>
      <c r="E8" s="176">
        <v>100</v>
      </c>
      <c r="F8" s="29">
        <v>1970.25</v>
      </c>
      <c r="G8" s="177">
        <v>100</v>
      </c>
    </row>
    <row r="9" spans="1:7" s="8" customFormat="1" ht="15.6" customHeight="1" x14ac:dyDescent="0.2">
      <c r="A9" s="30" t="s">
        <v>76</v>
      </c>
      <c r="B9" s="31">
        <v>815.55</v>
      </c>
      <c r="C9" s="179">
        <v>99.98</v>
      </c>
      <c r="D9" s="31">
        <v>1154.51</v>
      </c>
      <c r="E9" s="179">
        <v>100</v>
      </c>
      <c r="F9" s="259">
        <v>1970.06</v>
      </c>
      <c r="G9" s="178">
        <v>99.99</v>
      </c>
    </row>
    <row r="10" spans="1:7" s="8" customFormat="1" ht="15.6" customHeight="1" x14ac:dyDescent="0.2">
      <c r="A10" s="32" t="s">
        <v>77</v>
      </c>
      <c r="B10" s="33">
        <v>0.19</v>
      </c>
      <c r="C10" s="180">
        <v>0.02</v>
      </c>
      <c r="D10" s="33">
        <v>0</v>
      </c>
      <c r="E10" s="180">
        <v>0</v>
      </c>
      <c r="F10" s="38">
        <v>0.19</v>
      </c>
      <c r="G10" s="184">
        <v>0.01</v>
      </c>
    </row>
    <row r="11" spans="1:7" s="8" customFormat="1" ht="14.25" x14ac:dyDescent="0.2">
      <c r="A11" s="34" t="s">
        <v>33</v>
      </c>
      <c r="B11" s="35">
        <v>261.40559097656126</v>
      </c>
      <c r="C11" s="181">
        <v>32.049999999999997</v>
      </c>
      <c r="D11" s="35">
        <v>566.66011181786826</v>
      </c>
      <c r="E11" s="181">
        <v>49.08</v>
      </c>
      <c r="F11" s="35">
        <v>828.0657027944294</v>
      </c>
      <c r="G11" s="185">
        <v>42.03</v>
      </c>
    </row>
    <row r="12" spans="1:7" s="8" customFormat="1" x14ac:dyDescent="0.2">
      <c r="A12" s="36" t="s">
        <v>78</v>
      </c>
      <c r="B12" s="31">
        <v>16.229514679592256</v>
      </c>
      <c r="C12" s="179">
        <v>1.99</v>
      </c>
      <c r="D12" s="31">
        <v>39.605580693357354</v>
      </c>
      <c r="E12" s="179">
        <v>3.43</v>
      </c>
      <c r="F12" s="259">
        <v>55.835095372949617</v>
      </c>
      <c r="G12" s="178">
        <v>2.83</v>
      </c>
    </row>
    <row r="13" spans="1:7" s="8" customFormat="1" x14ac:dyDescent="0.2">
      <c r="A13" s="37" t="s">
        <v>79</v>
      </c>
      <c r="B13" s="38">
        <v>8.4873396945817721</v>
      </c>
      <c r="C13" s="26">
        <v>1.04</v>
      </c>
      <c r="D13" s="38">
        <v>19.456650167883453</v>
      </c>
      <c r="E13" s="26">
        <v>1.69</v>
      </c>
      <c r="F13" s="38">
        <v>27.94398986246523</v>
      </c>
      <c r="G13" s="27">
        <v>1.42</v>
      </c>
    </row>
    <row r="14" spans="1:7" s="8" customFormat="1" x14ac:dyDescent="0.2">
      <c r="A14" s="37" t="s">
        <v>80</v>
      </c>
      <c r="B14" s="38">
        <v>16.900235953355846</v>
      </c>
      <c r="C14" s="26">
        <v>2.0699999999999998</v>
      </c>
      <c r="D14" s="38">
        <v>40.51205805286483</v>
      </c>
      <c r="E14" s="26">
        <v>3.51</v>
      </c>
      <c r="F14" s="38">
        <v>57.412294006220662</v>
      </c>
      <c r="G14" s="27">
        <v>2.91</v>
      </c>
    </row>
    <row r="15" spans="1:7" s="8" customFormat="1" x14ac:dyDescent="0.2">
      <c r="A15" s="37" t="s">
        <v>82</v>
      </c>
      <c r="B15" s="38">
        <v>62.771542057702447</v>
      </c>
      <c r="C15" s="26">
        <v>7.7</v>
      </c>
      <c r="D15" s="38">
        <v>80.287770383540916</v>
      </c>
      <c r="E15" s="26">
        <v>6.95</v>
      </c>
      <c r="F15" s="38">
        <v>143.05931244124338</v>
      </c>
      <c r="G15" s="27">
        <v>7.26</v>
      </c>
    </row>
    <row r="16" spans="1:7" s="8" customFormat="1" x14ac:dyDescent="0.2">
      <c r="A16" s="37" t="s">
        <v>81</v>
      </c>
      <c r="B16" s="38">
        <v>91.084241483332121</v>
      </c>
      <c r="C16" s="26">
        <v>11.17</v>
      </c>
      <c r="D16" s="38">
        <v>130.81051304368793</v>
      </c>
      <c r="E16" s="26">
        <v>11.33</v>
      </c>
      <c r="F16" s="38">
        <v>221.89475452702007</v>
      </c>
      <c r="G16" s="27">
        <v>11.26</v>
      </c>
    </row>
    <row r="17" spans="1:13" s="8" customFormat="1" x14ac:dyDescent="0.2">
      <c r="A17" s="37" t="s">
        <v>83</v>
      </c>
      <c r="B17" s="38">
        <v>18.214487622885425</v>
      </c>
      <c r="C17" s="26">
        <v>2.23</v>
      </c>
      <c r="D17" s="38">
        <v>103.91484640265334</v>
      </c>
      <c r="E17" s="26">
        <v>9</v>
      </c>
      <c r="F17" s="38">
        <v>122.12933402553877</v>
      </c>
      <c r="G17" s="27">
        <v>6.2</v>
      </c>
    </row>
    <row r="18" spans="1:13" s="8" customFormat="1" x14ac:dyDescent="0.2">
      <c r="A18" s="37" t="s">
        <v>84</v>
      </c>
      <c r="B18" s="38">
        <v>18.615639298006997</v>
      </c>
      <c r="C18" s="26">
        <v>2.2799999999999998</v>
      </c>
      <c r="D18" s="38">
        <v>63.014742381262487</v>
      </c>
      <c r="E18" s="26">
        <v>5.46</v>
      </c>
      <c r="F18" s="38">
        <v>81.630381679269462</v>
      </c>
      <c r="G18" s="27">
        <v>4.1399999999999997</v>
      </c>
    </row>
    <row r="19" spans="1:13" s="8" customFormat="1" x14ac:dyDescent="0.2">
      <c r="A19" s="37" t="s">
        <v>85</v>
      </c>
      <c r="B19" s="38">
        <v>14.85174526343882</v>
      </c>
      <c r="C19" s="26">
        <v>1.82</v>
      </c>
      <c r="D19" s="38">
        <v>57.626110968727943</v>
      </c>
      <c r="E19" s="26">
        <v>4.99</v>
      </c>
      <c r="F19" s="38">
        <v>72.477856232166772</v>
      </c>
      <c r="G19" s="27">
        <v>3.68</v>
      </c>
    </row>
    <row r="20" spans="1:13" s="8" customFormat="1" x14ac:dyDescent="0.2">
      <c r="A20" s="41" t="s">
        <v>86</v>
      </c>
      <c r="B20" s="33">
        <v>14.250844923665532</v>
      </c>
      <c r="C20" s="180">
        <v>1.75</v>
      </c>
      <c r="D20" s="33">
        <v>31.431839723889901</v>
      </c>
      <c r="E20" s="180">
        <v>2.72</v>
      </c>
      <c r="F20" s="38">
        <v>45.68268464755544</v>
      </c>
      <c r="G20" s="184">
        <v>2.3199999999999998</v>
      </c>
    </row>
    <row r="21" spans="1:13" s="8" customFormat="1" ht="14.25" x14ac:dyDescent="0.2">
      <c r="A21" s="34" t="s">
        <v>6</v>
      </c>
      <c r="B21" s="35">
        <v>554.33582178409802</v>
      </c>
      <c r="C21" s="181">
        <v>67.95</v>
      </c>
      <c r="D21" s="35">
        <v>587.84786696771368</v>
      </c>
      <c r="E21" s="181">
        <v>50.92</v>
      </c>
      <c r="F21" s="35">
        <v>1142.1836887518118</v>
      </c>
      <c r="G21" s="185">
        <v>57.97</v>
      </c>
    </row>
    <row r="22" spans="1:13" s="5" customFormat="1" x14ac:dyDescent="0.2">
      <c r="A22" s="34" t="s">
        <v>4</v>
      </c>
      <c r="B22" s="35">
        <v>42.038768046310025</v>
      </c>
      <c r="C22" s="181">
        <v>5.15</v>
      </c>
      <c r="D22" s="35">
        <v>61.2309510233057</v>
      </c>
      <c r="E22" s="181">
        <v>5.3</v>
      </c>
      <c r="F22" s="35">
        <v>103.26971906961572</v>
      </c>
      <c r="G22" s="185">
        <v>5.24</v>
      </c>
      <c r="I22" s="8"/>
      <c r="K22" s="8"/>
      <c r="M22" s="8"/>
    </row>
    <row r="23" spans="1:13" s="5" customFormat="1" ht="14.25" x14ac:dyDescent="0.2">
      <c r="A23" s="34" t="s">
        <v>7</v>
      </c>
      <c r="B23" s="35">
        <v>512.29705373778779</v>
      </c>
      <c r="C23" s="181">
        <v>62.8</v>
      </c>
      <c r="D23" s="35">
        <v>526.61691594440811</v>
      </c>
      <c r="E23" s="181">
        <v>45.61</v>
      </c>
      <c r="F23" s="35">
        <v>1038.9139696821958</v>
      </c>
      <c r="G23" s="185">
        <v>52.73</v>
      </c>
      <c r="I23" s="8"/>
      <c r="K23" s="8"/>
      <c r="M23" s="8"/>
    </row>
    <row r="24" spans="1:13" s="5" customFormat="1" x14ac:dyDescent="0.2">
      <c r="A24" s="34" t="s">
        <v>30</v>
      </c>
      <c r="B24" s="35">
        <v>3.4116244533970583</v>
      </c>
      <c r="C24" s="181">
        <v>0.42</v>
      </c>
      <c r="D24" s="35">
        <v>1.139335863735476</v>
      </c>
      <c r="E24" s="181">
        <v>0.1</v>
      </c>
      <c r="F24" s="35">
        <v>4.5509603171325343</v>
      </c>
      <c r="G24" s="185">
        <v>0.23</v>
      </c>
      <c r="I24" s="8"/>
      <c r="K24" s="8"/>
      <c r="M24" s="8"/>
    </row>
    <row r="25" spans="1:13" s="8" customFormat="1" ht="13.5" thickBot="1" x14ac:dyDescent="0.25">
      <c r="A25" s="42" t="s">
        <v>31</v>
      </c>
      <c r="B25" s="43">
        <v>3.0155019875915356</v>
      </c>
      <c r="C25" s="182">
        <v>0.37</v>
      </c>
      <c r="D25" s="43">
        <v>3.3458788496194027</v>
      </c>
      <c r="E25" s="182">
        <v>0.28999999999999998</v>
      </c>
      <c r="F25" s="43">
        <v>6.3613808372109375</v>
      </c>
      <c r="G25" s="186">
        <v>0.32</v>
      </c>
    </row>
    <row r="26" spans="1:13" s="8" customFormat="1" ht="13.5" thickBot="1" x14ac:dyDescent="0.25">
      <c r="A26" s="44" t="s">
        <v>5</v>
      </c>
      <c r="B26" s="45">
        <v>512.69317620359345</v>
      </c>
      <c r="C26" s="183">
        <v>62.85</v>
      </c>
      <c r="D26" s="45">
        <v>524.41037295852414</v>
      </c>
      <c r="E26" s="183">
        <v>45.42</v>
      </c>
      <c r="F26" s="45">
        <v>1037.1035491621176</v>
      </c>
      <c r="G26" s="187">
        <v>52.64</v>
      </c>
    </row>
    <row r="27" spans="1:13" s="8" customFormat="1" ht="15.6" customHeight="1" x14ac:dyDescent="0.2">
      <c r="B27" s="46"/>
      <c r="C27" s="46"/>
      <c r="D27" s="46"/>
      <c r="E27" s="46"/>
      <c r="F27" s="46"/>
      <c r="G27" s="46"/>
    </row>
    <row r="28" spans="1:13" s="8" customFormat="1" ht="15.6" customHeight="1" x14ac:dyDescent="0.2">
      <c r="A28" s="188" t="s">
        <v>166</v>
      </c>
    </row>
    <row r="29" spans="1:13" s="8" customFormat="1" ht="13.15" customHeight="1" x14ac:dyDescent="0.2">
      <c r="A29" s="175" t="s">
        <v>53</v>
      </c>
    </row>
    <row r="30" spans="1:13" ht="13.9" customHeight="1" x14ac:dyDescent="0.2">
      <c r="A30" s="175" t="s">
        <v>54</v>
      </c>
      <c r="C30" s="8"/>
    </row>
    <row r="31" spans="1:13" x14ac:dyDescent="0.2">
      <c r="C31" s="8"/>
      <c r="E31" s="5"/>
    </row>
    <row r="32" spans="1:13" x14ac:dyDescent="0.2">
      <c r="A32" s="18"/>
      <c r="B32" s="13"/>
      <c r="C32" s="8"/>
      <c r="D32" s="13"/>
    </row>
    <row r="33" spans="1:4" x14ac:dyDescent="0.2">
      <c r="A33" s="19"/>
      <c r="B33" s="13"/>
      <c r="C33" s="8"/>
      <c r="D33" s="13"/>
    </row>
    <row r="34" spans="1:4" x14ac:dyDescent="0.2">
      <c r="A34" s="19"/>
      <c r="B34" s="13"/>
      <c r="C34" s="8"/>
      <c r="D34" s="13"/>
    </row>
    <row r="35" spans="1:4" x14ac:dyDescent="0.2">
      <c r="A35" s="18"/>
      <c r="B35" s="13"/>
      <c r="C35" s="8"/>
      <c r="D35" s="13"/>
    </row>
    <row r="36" spans="1:4" x14ac:dyDescent="0.2">
      <c r="A36" s="20"/>
      <c r="B36" s="13"/>
      <c r="C36" s="8"/>
      <c r="D36" s="13"/>
    </row>
    <row r="37" spans="1:4" x14ac:dyDescent="0.2">
      <c r="A37" s="19"/>
      <c r="B37" s="13"/>
      <c r="C37" s="8"/>
      <c r="D37" s="13"/>
    </row>
    <row r="38" spans="1:4" x14ac:dyDescent="0.2">
      <c r="A38" s="19"/>
      <c r="B38" s="13"/>
      <c r="C38" s="8"/>
      <c r="D38" s="13"/>
    </row>
    <row r="39" spans="1:4" x14ac:dyDescent="0.2">
      <c r="A39" s="19"/>
      <c r="B39" s="13"/>
      <c r="C39" s="8"/>
      <c r="D39" s="13"/>
    </row>
    <row r="40" spans="1:4" x14ac:dyDescent="0.2">
      <c r="A40" s="19"/>
      <c r="B40" s="13"/>
      <c r="C40" s="8"/>
      <c r="D40" s="13"/>
    </row>
    <row r="41" spans="1:4" x14ac:dyDescent="0.2">
      <c r="A41" s="19"/>
      <c r="B41" s="13"/>
      <c r="C41" s="8"/>
      <c r="D41" s="13"/>
    </row>
    <row r="42" spans="1:4" x14ac:dyDescent="0.2">
      <c r="A42" s="19"/>
      <c r="B42" s="13"/>
      <c r="C42" s="8"/>
      <c r="D42" s="13"/>
    </row>
    <row r="43" spans="1:4" x14ac:dyDescent="0.2">
      <c r="A43" s="19"/>
      <c r="B43" s="13"/>
      <c r="C43" s="8"/>
      <c r="D43" s="13"/>
    </row>
    <row r="44" spans="1:4" x14ac:dyDescent="0.2">
      <c r="A44" s="19"/>
      <c r="B44" s="13"/>
      <c r="C44" s="8"/>
      <c r="D44" s="13"/>
    </row>
    <row r="45" spans="1:4" x14ac:dyDescent="0.2">
      <c r="A45" s="18"/>
      <c r="B45" s="13"/>
      <c r="C45" s="8"/>
      <c r="D45" s="13"/>
    </row>
    <row r="46" spans="1:4" x14ac:dyDescent="0.2">
      <c r="A46" s="18"/>
      <c r="B46" s="13"/>
      <c r="C46" s="8"/>
      <c r="D46" s="13"/>
    </row>
    <row r="47" spans="1:4" x14ac:dyDescent="0.2">
      <c r="A47" s="18"/>
      <c r="B47" s="13"/>
      <c r="C47" s="8"/>
      <c r="D47" s="13"/>
    </row>
    <row r="48" spans="1:4" x14ac:dyDescent="0.2">
      <c r="A48" s="18"/>
      <c r="B48" s="13"/>
      <c r="C48" s="8"/>
      <c r="D48" s="13"/>
    </row>
    <row r="49" spans="1:4" x14ac:dyDescent="0.2">
      <c r="A49" s="18"/>
      <c r="B49" s="13"/>
      <c r="C49" s="8"/>
      <c r="D49" s="13"/>
    </row>
    <row r="50" spans="1:4" x14ac:dyDescent="0.2">
      <c r="A50" s="18"/>
      <c r="B50" s="13"/>
      <c r="C50" s="13"/>
      <c r="D50" s="13"/>
    </row>
    <row r="51" spans="1:4" x14ac:dyDescent="0.2">
      <c r="B51" s="13"/>
      <c r="C51" s="13"/>
      <c r="D51" s="13"/>
    </row>
    <row r="52" spans="1:4" x14ac:dyDescent="0.2">
      <c r="B52" s="13"/>
      <c r="C52" s="13"/>
      <c r="D52" s="13"/>
    </row>
    <row r="53" spans="1:4" x14ac:dyDescent="0.2">
      <c r="B53" s="13"/>
      <c r="C53" s="13"/>
      <c r="D53" s="13"/>
    </row>
    <row r="54" spans="1:4" x14ac:dyDescent="0.2">
      <c r="B54" s="13"/>
      <c r="C54" s="13"/>
      <c r="D54" s="13"/>
    </row>
  </sheetData>
  <mergeCells count="8">
    <mergeCell ref="A3:G3"/>
    <mergeCell ref="A1:G1"/>
    <mergeCell ref="A4:G4"/>
    <mergeCell ref="A5:G5"/>
    <mergeCell ref="A6:A7"/>
    <mergeCell ref="B6:C6"/>
    <mergeCell ref="D6:E6"/>
    <mergeCell ref="F6:G6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73" orientation="landscape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AR270"/>
  <sheetViews>
    <sheetView tabSelected="1" view="pageBreakPreview" zoomScale="70" zoomScaleNormal="100" zoomScaleSheetLayoutView="70" workbookViewId="0">
      <selection activeCell="A7" sqref="A7"/>
    </sheetView>
  </sheetViews>
  <sheetFormatPr baseColWidth="10" defaultColWidth="11.42578125" defaultRowHeight="12.75" x14ac:dyDescent="0.2"/>
  <cols>
    <col min="1" max="1" width="41.42578125" style="7" customWidth="1"/>
    <col min="2" max="10" width="13.7109375" style="7" customWidth="1"/>
    <col min="11" max="44" width="8.7109375" style="7" customWidth="1"/>
    <col min="45" max="16384" width="11.42578125" style="7"/>
  </cols>
  <sheetData>
    <row r="1" spans="1:44" s="11" customFormat="1" ht="18" customHeight="1" x14ac:dyDescent="0.25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44" s="11" customFormat="1" ht="12.75" customHeight="1" x14ac:dyDescent="0.25">
      <c r="A2" s="322"/>
      <c r="B2" s="323"/>
      <c r="C2" s="323"/>
    </row>
    <row r="3" spans="1:44" ht="21.75" customHeight="1" x14ac:dyDescent="0.2">
      <c r="A3" s="343" t="s">
        <v>109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44" ht="13.5" thickBot="1" x14ac:dyDescent="0.25">
      <c r="A4" s="24"/>
      <c r="B4" s="244"/>
      <c r="C4" s="244"/>
      <c r="D4" s="244"/>
      <c r="E4" s="244"/>
      <c r="F4" s="244"/>
      <c r="G4" s="244"/>
      <c r="H4" s="24"/>
      <c r="I4" s="24"/>
      <c r="J4" s="24"/>
    </row>
    <row r="5" spans="1:44" s="195" customFormat="1" ht="33" customHeight="1" x14ac:dyDescent="0.2">
      <c r="A5" s="347" t="s">
        <v>62</v>
      </c>
      <c r="B5" s="326" t="s">
        <v>36</v>
      </c>
      <c r="C5" s="327"/>
      <c r="D5" s="328"/>
      <c r="E5" s="326" t="s">
        <v>40</v>
      </c>
      <c r="F5" s="327"/>
      <c r="G5" s="328"/>
      <c r="H5" s="344" t="s">
        <v>88</v>
      </c>
      <c r="I5" s="345"/>
      <c r="J5" s="346"/>
    </row>
    <row r="6" spans="1:44" s="195" customFormat="1" ht="33" customHeight="1" thickBot="1" x14ac:dyDescent="0.25">
      <c r="A6" s="348"/>
      <c r="B6" s="245">
        <v>2014</v>
      </c>
      <c r="C6" s="245">
        <v>2015</v>
      </c>
      <c r="D6" s="245">
        <v>2016</v>
      </c>
      <c r="E6" s="245">
        <v>2014</v>
      </c>
      <c r="F6" s="245">
        <v>2015</v>
      </c>
      <c r="G6" s="245">
        <v>2016</v>
      </c>
      <c r="H6" s="245">
        <v>2014</v>
      </c>
      <c r="I6" s="245">
        <v>2015</v>
      </c>
      <c r="J6" s="246">
        <v>2016</v>
      </c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</row>
    <row r="7" spans="1:44" ht="25.5" customHeight="1" x14ac:dyDescent="0.2">
      <c r="A7" s="255" t="s">
        <v>57</v>
      </c>
      <c r="B7" s="95" t="s">
        <v>8</v>
      </c>
      <c r="C7" s="95" t="s">
        <v>8</v>
      </c>
      <c r="D7" s="95"/>
      <c r="E7" s="95" t="s">
        <v>8</v>
      </c>
      <c r="F7" s="95" t="s">
        <v>8</v>
      </c>
      <c r="G7" s="95" t="s">
        <v>8</v>
      </c>
      <c r="H7" s="203">
        <v>0.13</v>
      </c>
      <c r="I7" s="203">
        <v>0.14000000000000001</v>
      </c>
      <c r="J7" s="203">
        <v>0.13</v>
      </c>
      <c r="M7" s="9"/>
    </row>
    <row r="8" spans="1:44" ht="25.5" customHeight="1" x14ac:dyDescent="0.2">
      <c r="A8" s="255" t="s">
        <v>58</v>
      </c>
      <c r="B8" s="95">
        <v>38053.803197794521</v>
      </c>
      <c r="C8" s="95">
        <v>36615.196330894134</v>
      </c>
      <c r="D8" s="95">
        <v>38687.205540380521</v>
      </c>
      <c r="E8" s="95">
        <v>134096.36498378997</v>
      </c>
      <c r="F8" s="95">
        <v>117236.21291615682</v>
      </c>
      <c r="G8" s="95">
        <v>126043.02816591447</v>
      </c>
      <c r="H8" s="40">
        <v>68473.172780746463</v>
      </c>
      <c r="I8" s="40">
        <v>63095.004969577341</v>
      </c>
      <c r="J8" s="40">
        <v>65146.856779761409</v>
      </c>
      <c r="M8" s="9"/>
    </row>
    <row r="9" spans="1:44" ht="25.5" customHeight="1" x14ac:dyDescent="0.2">
      <c r="A9" s="255" t="s">
        <v>59</v>
      </c>
      <c r="B9" s="95">
        <v>22493.806417304324</v>
      </c>
      <c r="C9" s="95">
        <v>22687.739354965939</v>
      </c>
      <c r="D9" s="95">
        <v>26295.955767108502</v>
      </c>
      <c r="E9" s="95">
        <v>62419.880527310757</v>
      </c>
      <c r="F9" s="95">
        <v>47237.207647904535</v>
      </c>
      <c r="G9" s="95">
        <v>64178.097176446812</v>
      </c>
      <c r="H9" s="40">
        <v>35139.512464325984</v>
      </c>
      <c r="I9" s="40">
        <v>30750.962198242083</v>
      </c>
      <c r="J9" s="40">
        <v>37770.271041875494</v>
      </c>
      <c r="M9" s="9"/>
    </row>
    <row r="10" spans="1:44" ht="25.5" customHeight="1" x14ac:dyDescent="0.2">
      <c r="A10" s="255" t="s">
        <v>60</v>
      </c>
      <c r="B10" s="95">
        <v>14973.310365388483</v>
      </c>
      <c r="C10" s="95">
        <v>14019.237080554365</v>
      </c>
      <c r="D10" s="95">
        <v>14745.593452971512</v>
      </c>
      <c r="E10" s="95">
        <v>27142.782841157565</v>
      </c>
      <c r="F10" s="95">
        <v>28678.064766500414</v>
      </c>
      <c r="G10" s="95">
        <v>29166.436635470069</v>
      </c>
      <c r="H10" s="40">
        <v>18827.723179728469</v>
      </c>
      <c r="I10" s="40">
        <v>18833.899167837419</v>
      </c>
      <c r="J10" s="40">
        <v>19113.596291458696</v>
      </c>
      <c r="M10" s="9"/>
    </row>
    <row r="11" spans="1:44" ht="25.5" customHeight="1" x14ac:dyDescent="0.2">
      <c r="A11" s="255" t="s">
        <v>179</v>
      </c>
      <c r="B11" s="95">
        <v>15</v>
      </c>
      <c r="C11" s="95">
        <v>-3</v>
      </c>
      <c r="D11" s="95">
        <v>6</v>
      </c>
      <c r="E11" s="95">
        <v>-2</v>
      </c>
      <c r="F11" s="95">
        <v>15</v>
      </c>
      <c r="G11" s="95">
        <v>-9</v>
      </c>
      <c r="H11" s="40">
        <v>7</v>
      </c>
      <c r="I11" s="40">
        <v>5</v>
      </c>
      <c r="J11" s="40">
        <v>-1</v>
      </c>
      <c r="M11" s="9"/>
    </row>
    <row r="12" spans="1:44" ht="25.5" customHeight="1" thickBot="1" x14ac:dyDescent="0.25">
      <c r="A12" s="255" t="s">
        <v>61</v>
      </c>
      <c r="B12" s="95">
        <v>150</v>
      </c>
      <c r="C12" s="95">
        <v>162</v>
      </c>
      <c r="D12" s="95">
        <v>178</v>
      </c>
      <c r="E12" s="95">
        <v>230</v>
      </c>
      <c r="F12" s="95">
        <v>165</v>
      </c>
      <c r="G12" s="95">
        <v>220</v>
      </c>
      <c r="H12" s="39">
        <v>186</v>
      </c>
      <c r="I12" s="40">
        <v>163</v>
      </c>
      <c r="J12" s="40">
        <v>198</v>
      </c>
      <c r="M12" s="9"/>
    </row>
    <row r="13" spans="1:44" s="6" customFormat="1" ht="14.25" x14ac:dyDescent="0.2">
      <c r="A13" s="63"/>
      <c r="B13" s="256"/>
      <c r="C13" s="256"/>
      <c r="D13" s="256"/>
      <c r="E13" s="256"/>
      <c r="F13" s="256"/>
      <c r="G13" s="256"/>
      <c r="H13" s="256"/>
      <c r="I13" s="256"/>
      <c r="J13" s="256"/>
    </row>
    <row r="14" spans="1:44" x14ac:dyDescent="0.2">
      <c r="A14" s="257" t="s">
        <v>164</v>
      </c>
      <c r="B14" s="258"/>
      <c r="C14" s="258"/>
      <c r="D14" s="258"/>
      <c r="E14" s="258"/>
      <c r="F14" s="258"/>
      <c r="G14" s="258"/>
      <c r="H14" s="258"/>
      <c r="I14" s="258"/>
      <c r="J14" s="258"/>
    </row>
    <row r="15" spans="1:44" ht="14.25" x14ac:dyDescent="0.2">
      <c r="A15" s="257" t="s">
        <v>165</v>
      </c>
      <c r="B15" s="258"/>
      <c r="C15" s="258"/>
      <c r="D15" s="258"/>
      <c r="E15" s="258"/>
      <c r="F15" s="258"/>
      <c r="G15" s="258"/>
      <c r="H15" s="258"/>
      <c r="I15" s="258"/>
      <c r="J15" s="258"/>
    </row>
    <row r="16" spans="1:44" s="6" customFormat="1" x14ac:dyDescent="0.2">
      <c r="A16" s="257"/>
      <c r="B16" s="258"/>
      <c r="C16" s="258"/>
      <c r="D16" s="258"/>
      <c r="E16" s="258"/>
      <c r="F16" s="258"/>
      <c r="G16" s="258"/>
      <c r="H16" s="258"/>
      <c r="I16" s="258"/>
      <c r="J16" s="258"/>
    </row>
    <row r="17" spans="1:10" x14ac:dyDescent="0.2">
      <c r="A17" s="257"/>
      <c r="B17" s="258"/>
      <c r="C17" s="258"/>
      <c r="D17" s="258"/>
      <c r="E17" s="258"/>
      <c r="F17" s="258"/>
      <c r="G17" s="258"/>
      <c r="H17" s="258"/>
      <c r="I17" s="258"/>
      <c r="J17" s="258"/>
    </row>
    <row r="18" spans="1:10" x14ac:dyDescent="0.2">
      <c r="A18" s="257"/>
      <c r="B18" s="258"/>
      <c r="C18" s="258"/>
      <c r="D18" s="258"/>
      <c r="E18" s="258"/>
      <c r="F18" s="258"/>
      <c r="G18" s="11"/>
      <c r="I18" s="258"/>
      <c r="J18" s="258"/>
    </row>
    <row r="19" spans="1:10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x14ac:dyDescent="0.2">
      <c r="G22" s="11"/>
    </row>
    <row r="23" spans="1:10" x14ac:dyDescent="0.2">
      <c r="B23" s="11"/>
      <c r="C23" s="11"/>
      <c r="D23" s="11"/>
      <c r="E23" s="11"/>
      <c r="F23" s="11"/>
      <c r="G23" s="11"/>
    </row>
    <row r="24" spans="1:10" x14ac:dyDescent="0.2">
      <c r="B24" s="11"/>
      <c r="C24" s="11"/>
      <c r="D24" s="11"/>
      <c r="E24" s="11"/>
      <c r="F24" s="11"/>
      <c r="G24" s="11"/>
    </row>
    <row r="25" spans="1:10" x14ac:dyDescent="0.2">
      <c r="B25" s="11"/>
      <c r="C25" s="11"/>
      <c r="D25" s="11"/>
      <c r="E25" s="11"/>
      <c r="F25" s="11"/>
      <c r="G25" s="11"/>
    </row>
    <row r="26" spans="1:10" x14ac:dyDescent="0.2">
      <c r="B26" s="11"/>
      <c r="C26" s="11"/>
      <c r="D26" s="11"/>
      <c r="E26" s="11"/>
      <c r="F26" s="11"/>
      <c r="G26" s="11"/>
    </row>
    <row r="27" spans="1:10" x14ac:dyDescent="0.2">
      <c r="B27" s="11"/>
      <c r="C27" s="11"/>
      <c r="D27" s="11"/>
      <c r="E27" s="11"/>
      <c r="F27" s="11"/>
      <c r="G27" s="11"/>
    </row>
    <row r="28" spans="1:10" x14ac:dyDescent="0.2">
      <c r="B28" s="11"/>
      <c r="C28" s="11"/>
      <c r="D28" s="11"/>
      <c r="E28" s="11"/>
      <c r="F28" s="11"/>
      <c r="G28" s="11"/>
    </row>
    <row r="29" spans="1:10" x14ac:dyDescent="0.2">
      <c r="B29" s="11"/>
      <c r="C29" s="11"/>
      <c r="D29" s="11"/>
      <c r="E29" s="11"/>
      <c r="F29" s="11"/>
      <c r="G29" s="11"/>
    </row>
    <row r="30" spans="1:10" x14ac:dyDescent="0.2">
      <c r="B30" s="11"/>
      <c r="C30" s="11"/>
      <c r="D30" s="11"/>
      <c r="E30" s="11"/>
      <c r="F30" s="11"/>
      <c r="G30" s="11"/>
    </row>
    <row r="31" spans="1:10" x14ac:dyDescent="0.2">
      <c r="B31" s="11"/>
      <c r="C31" s="11"/>
      <c r="D31" s="11"/>
      <c r="E31" s="11"/>
      <c r="F31" s="11"/>
      <c r="G31" s="11"/>
    </row>
    <row r="32" spans="1:10" x14ac:dyDescent="0.2">
      <c r="B32" s="11"/>
      <c r="C32" s="11"/>
      <c r="D32" s="11"/>
      <c r="E32" s="11"/>
      <c r="F32" s="11"/>
      <c r="G32" s="11"/>
    </row>
    <row r="33" spans="2:7" x14ac:dyDescent="0.2">
      <c r="B33" s="11"/>
      <c r="C33" s="11"/>
      <c r="D33" s="11"/>
      <c r="E33" s="11"/>
      <c r="F33" s="11"/>
      <c r="G33" s="11"/>
    </row>
    <row r="34" spans="2:7" x14ac:dyDescent="0.2">
      <c r="B34" s="11"/>
      <c r="C34" s="11"/>
      <c r="D34" s="11"/>
      <c r="E34" s="11"/>
      <c r="F34" s="11"/>
      <c r="G34" s="11"/>
    </row>
    <row r="35" spans="2:7" x14ac:dyDescent="0.2">
      <c r="B35" s="11"/>
      <c r="C35" s="11"/>
      <c r="D35" s="11"/>
      <c r="E35" s="11"/>
      <c r="F35" s="11"/>
      <c r="G35" s="11"/>
    </row>
    <row r="36" spans="2:7" x14ac:dyDescent="0.2">
      <c r="B36" s="11"/>
      <c r="C36" s="11"/>
      <c r="D36" s="11"/>
      <c r="E36" s="11"/>
      <c r="F36" s="11"/>
      <c r="G36" s="11"/>
    </row>
    <row r="37" spans="2:7" x14ac:dyDescent="0.2">
      <c r="B37" s="11"/>
      <c r="C37" s="11"/>
      <c r="D37" s="11"/>
      <c r="E37" s="11"/>
      <c r="F37" s="11"/>
      <c r="G37" s="11"/>
    </row>
    <row r="38" spans="2:7" x14ac:dyDescent="0.2">
      <c r="B38" s="11"/>
      <c r="C38" s="11"/>
      <c r="D38" s="11"/>
      <c r="E38" s="11"/>
      <c r="F38" s="11"/>
      <c r="G38" s="11"/>
    </row>
    <row r="39" spans="2:7" x14ac:dyDescent="0.2">
      <c r="B39" s="11"/>
      <c r="C39" s="11"/>
      <c r="D39" s="11"/>
      <c r="E39" s="11"/>
      <c r="F39" s="11"/>
      <c r="G39" s="11"/>
    </row>
    <row r="40" spans="2:7" x14ac:dyDescent="0.2">
      <c r="B40" s="11"/>
      <c r="C40" s="11"/>
      <c r="D40" s="11"/>
      <c r="E40" s="11"/>
      <c r="F40" s="11"/>
      <c r="G40" s="11"/>
    </row>
    <row r="41" spans="2:7" x14ac:dyDescent="0.2">
      <c r="B41" s="11"/>
      <c r="C41" s="11"/>
      <c r="D41" s="11"/>
      <c r="E41" s="11"/>
      <c r="F41" s="11"/>
      <c r="G41" s="11"/>
    </row>
    <row r="42" spans="2:7" x14ac:dyDescent="0.2">
      <c r="B42" s="11"/>
      <c r="C42" s="11"/>
      <c r="D42" s="11"/>
      <c r="E42" s="11"/>
      <c r="F42" s="11"/>
      <c r="G42" s="11"/>
    </row>
    <row r="43" spans="2:7" x14ac:dyDescent="0.2">
      <c r="B43" s="11"/>
      <c r="C43" s="11"/>
      <c r="D43" s="11"/>
      <c r="E43" s="11"/>
      <c r="F43" s="11"/>
      <c r="G43" s="11"/>
    </row>
    <row r="44" spans="2:7" x14ac:dyDescent="0.2">
      <c r="B44" s="11"/>
      <c r="C44" s="11"/>
      <c r="D44" s="11"/>
      <c r="E44" s="11"/>
      <c r="F44" s="11"/>
      <c r="G44" s="11"/>
    </row>
    <row r="45" spans="2:7" x14ac:dyDescent="0.2">
      <c r="B45" s="11"/>
      <c r="C45" s="11"/>
      <c r="D45" s="11"/>
      <c r="E45" s="11"/>
      <c r="F45" s="11"/>
      <c r="G45" s="11"/>
    </row>
    <row r="46" spans="2:7" x14ac:dyDescent="0.2">
      <c r="B46" s="11"/>
      <c r="C46" s="11"/>
      <c r="D46" s="11"/>
      <c r="E46" s="11"/>
      <c r="F46" s="11"/>
      <c r="G46" s="11"/>
    </row>
    <row r="47" spans="2:7" x14ac:dyDescent="0.2">
      <c r="B47" s="11"/>
      <c r="C47" s="11"/>
      <c r="D47" s="11"/>
      <c r="E47" s="11"/>
      <c r="F47" s="11"/>
      <c r="G47" s="11"/>
    </row>
    <row r="48" spans="2:7" x14ac:dyDescent="0.2">
      <c r="B48" s="11"/>
      <c r="C48" s="11"/>
      <c r="D48" s="11"/>
      <c r="E48" s="11"/>
      <c r="F48" s="11"/>
      <c r="G48" s="11"/>
    </row>
    <row r="49" spans="2:7" x14ac:dyDescent="0.2">
      <c r="B49" s="11"/>
      <c r="C49" s="11"/>
      <c r="D49" s="11"/>
      <c r="E49" s="11"/>
      <c r="F49" s="11"/>
      <c r="G49" s="11"/>
    </row>
    <row r="50" spans="2:7" x14ac:dyDescent="0.2">
      <c r="B50" s="11"/>
      <c r="C50" s="11"/>
      <c r="D50" s="11"/>
      <c r="E50" s="11"/>
      <c r="F50" s="11"/>
      <c r="G50" s="11"/>
    </row>
    <row r="51" spans="2:7" x14ac:dyDescent="0.2">
      <c r="B51" s="11"/>
      <c r="C51" s="11"/>
      <c r="D51" s="11"/>
      <c r="E51" s="11"/>
      <c r="F51" s="11"/>
      <c r="G51" s="11"/>
    </row>
    <row r="52" spans="2:7" x14ac:dyDescent="0.2">
      <c r="B52" s="11"/>
      <c r="C52" s="11"/>
      <c r="D52" s="11"/>
      <c r="E52" s="11"/>
      <c r="F52" s="11"/>
      <c r="G52" s="11"/>
    </row>
    <row r="53" spans="2:7" x14ac:dyDescent="0.2">
      <c r="B53" s="11"/>
      <c r="C53" s="11"/>
      <c r="D53" s="11"/>
      <c r="E53" s="11"/>
      <c r="F53" s="11"/>
      <c r="G53" s="11"/>
    </row>
    <row r="54" spans="2:7" x14ac:dyDescent="0.2">
      <c r="B54" s="11"/>
      <c r="C54" s="11"/>
      <c r="D54" s="11"/>
      <c r="E54" s="11"/>
      <c r="F54" s="11"/>
      <c r="G54" s="11"/>
    </row>
    <row r="55" spans="2:7" x14ac:dyDescent="0.2">
      <c r="B55" s="11"/>
      <c r="C55" s="11"/>
      <c r="D55" s="11"/>
      <c r="E55" s="11"/>
      <c r="F55" s="11"/>
      <c r="G55" s="11"/>
    </row>
    <row r="56" spans="2:7" x14ac:dyDescent="0.2">
      <c r="B56" s="11"/>
      <c r="C56" s="11"/>
      <c r="D56" s="11"/>
      <c r="E56" s="11"/>
      <c r="F56" s="11"/>
      <c r="G56" s="11"/>
    </row>
    <row r="57" spans="2:7" x14ac:dyDescent="0.2">
      <c r="B57" s="11"/>
      <c r="C57" s="11"/>
      <c r="D57" s="11"/>
      <c r="E57" s="11"/>
      <c r="F57" s="11"/>
      <c r="G57" s="11"/>
    </row>
    <row r="58" spans="2:7" x14ac:dyDescent="0.2">
      <c r="B58" s="11"/>
      <c r="C58" s="11"/>
      <c r="D58" s="11"/>
      <c r="E58" s="11"/>
      <c r="F58" s="11"/>
      <c r="G58" s="11"/>
    </row>
    <row r="59" spans="2:7" x14ac:dyDescent="0.2">
      <c r="B59" s="11"/>
      <c r="C59" s="11"/>
      <c r="D59" s="11"/>
      <c r="E59" s="11"/>
      <c r="F59" s="11"/>
      <c r="G59" s="11"/>
    </row>
    <row r="60" spans="2:7" x14ac:dyDescent="0.2">
      <c r="B60" s="11"/>
      <c r="C60" s="11"/>
      <c r="D60" s="11"/>
      <c r="E60" s="11"/>
      <c r="F60" s="11"/>
      <c r="G60" s="11"/>
    </row>
    <row r="61" spans="2:7" x14ac:dyDescent="0.2">
      <c r="B61" s="11"/>
      <c r="C61" s="11"/>
      <c r="D61" s="11"/>
      <c r="E61" s="11"/>
      <c r="F61" s="11"/>
      <c r="G61" s="11"/>
    </row>
    <row r="62" spans="2:7" x14ac:dyDescent="0.2">
      <c r="B62" s="11"/>
      <c r="C62" s="11"/>
      <c r="D62" s="11"/>
      <c r="E62" s="11"/>
      <c r="F62" s="11"/>
      <c r="G62" s="11"/>
    </row>
    <row r="63" spans="2:7" x14ac:dyDescent="0.2">
      <c r="B63" s="11"/>
      <c r="C63" s="11"/>
      <c r="D63" s="11"/>
      <c r="E63" s="11"/>
      <c r="F63" s="11"/>
      <c r="G63" s="11"/>
    </row>
    <row r="64" spans="2:7" x14ac:dyDescent="0.2">
      <c r="B64" s="11"/>
      <c r="C64" s="11"/>
      <c r="D64" s="11"/>
      <c r="E64" s="11"/>
      <c r="F64" s="11"/>
      <c r="G64" s="11"/>
    </row>
    <row r="65" spans="2:7" x14ac:dyDescent="0.2">
      <c r="B65" s="11"/>
      <c r="C65" s="11"/>
      <c r="D65" s="11"/>
      <c r="E65" s="11"/>
      <c r="F65" s="11"/>
      <c r="G65" s="11"/>
    </row>
    <row r="66" spans="2:7" x14ac:dyDescent="0.2">
      <c r="B66" s="11"/>
      <c r="C66" s="11"/>
      <c r="D66" s="11"/>
      <c r="E66" s="11"/>
      <c r="F66" s="11"/>
      <c r="G66" s="11"/>
    </row>
    <row r="67" spans="2:7" x14ac:dyDescent="0.2">
      <c r="B67" s="11"/>
      <c r="C67" s="11"/>
      <c r="D67" s="11"/>
      <c r="E67" s="11"/>
      <c r="F67" s="11"/>
      <c r="G67" s="11"/>
    </row>
    <row r="68" spans="2:7" x14ac:dyDescent="0.2">
      <c r="B68" s="11"/>
      <c r="C68" s="11"/>
      <c r="D68" s="11"/>
      <c r="E68" s="11"/>
      <c r="F68" s="11"/>
      <c r="G68" s="11"/>
    </row>
    <row r="69" spans="2:7" x14ac:dyDescent="0.2">
      <c r="B69" s="11"/>
      <c r="C69" s="11"/>
      <c r="D69" s="11"/>
      <c r="E69" s="11"/>
      <c r="F69" s="11"/>
      <c r="G69" s="11"/>
    </row>
    <row r="70" spans="2:7" x14ac:dyDescent="0.2">
      <c r="B70" s="11"/>
      <c r="C70" s="11"/>
      <c r="D70" s="11"/>
      <c r="E70" s="11"/>
      <c r="F70" s="11"/>
      <c r="G70" s="11"/>
    </row>
    <row r="71" spans="2:7" x14ac:dyDescent="0.2">
      <c r="B71" s="11"/>
      <c r="C71" s="11"/>
      <c r="D71" s="11"/>
      <c r="E71" s="11"/>
      <c r="F71" s="11"/>
      <c r="G71" s="11"/>
    </row>
    <row r="72" spans="2:7" x14ac:dyDescent="0.2">
      <c r="B72" s="11"/>
      <c r="C72" s="11"/>
      <c r="D72" s="11"/>
      <c r="E72" s="11"/>
      <c r="F72" s="11"/>
      <c r="G72" s="11"/>
    </row>
    <row r="73" spans="2:7" x14ac:dyDescent="0.2">
      <c r="B73" s="11"/>
      <c r="C73" s="11"/>
      <c r="D73" s="11"/>
      <c r="E73" s="11"/>
      <c r="F73" s="11"/>
      <c r="G73" s="11"/>
    </row>
    <row r="74" spans="2:7" x14ac:dyDescent="0.2">
      <c r="B74" s="11"/>
      <c r="C74" s="11"/>
      <c r="D74" s="11"/>
      <c r="E74" s="11"/>
      <c r="F74" s="11"/>
      <c r="G74" s="11"/>
    </row>
    <row r="75" spans="2:7" x14ac:dyDescent="0.2">
      <c r="B75" s="11"/>
      <c r="C75" s="11"/>
      <c r="D75" s="11"/>
      <c r="E75" s="11"/>
      <c r="F75" s="11"/>
      <c r="G75" s="11"/>
    </row>
    <row r="76" spans="2:7" x14ac:dyDescent="0.2">
      <c r="B76" s="11"/>
      <c r="C76" s="11"/>
      <c r="D76" s="11"/>
      <c r="E76" s="11"/>
      <c r="F76" s="11"/>
      <c r="G76" s="11"/>
    </row>
    <row r="77" spans="2:7" x14ac:dyDescent="0.2">
      <c r="B77" s="11"/>
      <c r="C77" s="11"/>
      <c r="D77" s="11"/>
      <c r="E77" s="11"/>
      <c r="F77" s="11"/>
      <c r="G77" s="11"/>
    </row>
    <row r="78" spans="2:7" x14ac:dyDescent="0.2">
      <c r="B78" s="11"/>
      <c r="C78" s="11"/>
      <c r="D78" s="11"/>
      <c r="E78" s="11"/>
      <c r="F78" s="11"/>
      <c r="G78" s="11"/>
    </row>
    <row r="79" spans="2:7" x14ac:dyDescent="0.2">
      <c r="B79" s="11"/>
      <c r="C79" s="11"/>
      <c r="D79" s="11"/>
      <c r="E79" s="11"/>
      <c r="F79" s="11"/>
      <c r="G79" s="11"/>
    </row>
    <row r="80" spans="2:7" x14ac:dyDescent="0.2">
      <c r="B80" s="11"/>
      <c r="C80" s="11"/>
      <c r="D80" s="11"/>
      <c r="E80" s="11"/>
      <c r="F80" s="11"/>
      <c r="G80" s="11"/>
    </row>
    <row r="81" spans="2:7" x14ac:dyDescent="0.2">
      <c r="B81" s="11"/>
      <c r="C81" s="11"/>
      <c r="D81" s="11"/>
      <c r="E81" s="11"/>
      <c r="F81" s="11"/>
      <c r="G81" s="11"/>
    </row>
    <row r="82" spans="2:7" x14ac:dyDescent="0.2">
      <c r="B82" s="11"/>
      <c r="C82" s="11"/>
      <c r="D82" s="11"/>
      <c r="E82" s="11"/>
      <c r="F82" s="11"/>
      <c r="G82" s="11"/>
    </row>
    <row r="83" spans="2:7" x14ac:dyDescent="0.2">
      <c r="B83" s="11"/>
      <c r="C83" s="11"/>
      <c r="D83" s="11"/>
      <c r="E83" s="11"/>
      <c r="F83" s="11"/>
      <c r="G83" s="11"/>
    </row>
    <row r="84" spans="2:7" x14ac:dyDescent="0.2">
      <c r="B84" s="11"/>
      <c r="C84" s="11"/>
      <c r="D84" s="11"/>
      <c r="E84" s="11"/>
      <c r="F84" s="11"/>
      <c r="G84" s="11"/>
    </row>
    <row r="85" spans="2:7" x14ac:dyDescent="0.2">
      <c r="B85" s="11"/>
      <c r="C85" s="11"/>
      <c r="D85" s="11"/>
      <c r="E85" s="11"/>
      <c r="F85" s="11"/>
      <c r="G85" s="11"/>
    </row>
    <row r="86" spans="2:7" x14ac:dyDescent="0.2">
      <c r="B86" s="11"/>
      <c r="C86" s="11"/>
      <c r="D86" s="11"/>
      <c r="E86" s="11"/>
      <c r="F86" s="11"/>
      <c r="G86" s="11"/>
    </row>
    <row r="87" spans="2:7" x14ac:dyDescent="0.2">
      <c r="B87" s="11"/>
      <c r="C87" s="11"/>
      <c r="D87" s="11"/>
      <c r="E87" s="11"/>
      <c r="F87" s="11"/>
      <c r="G87" s="11"/>
    </row>
    <row r="88" spans="2:7" x14ac:dyDescent="0.2">
      <c r="B88" s="11"/>
      <c r="C88" s="11"/>
      <c r="D88" s="11"/>
      <c r="E88" s="11"/>
      <c r="F88" s="11"/>
      <c r="G88" s="11"/>
    </row>
    <row r="89" spans="2:7" x14ac:dyDescent="0.2">
      <c r="B89" s="11"/>
      <c r="C89" s="11"/>
      <c r="D89" s="11"/>
      <c r="E89" s="11"/>
      <c r="F89" s="11"/>
      <c r="G89" s="11"/>
    </row>
    <row r="90" spans="2:7" x14ac:dyDescent="0.2">
      <c r="B90" s="11"/>
      <c r="C90" s="11"/>
      <c r="D90" s="11"/>
      <c r="E90" s="11"/>
      <c r="F90" s="11"/>
      <c r="G90" s="11"/>
    </row>
    <row r="91" spans="2:7" x14ac:dyDescent="0.2">
      <c r="B91" s="11"/>
      <c r="C91" s="11"/>
      <c r="D91" s="11"/>
      <c r="E91" s="11"/>
      <c r="F91" s="11"/>
      <c r="G91" s="11"/>
    </row>
    <row r="92" spans="2:7" x14ac:dyDescent="0.2">
      <c r="B92" s="11"/>
      <c r="C92" s="11"/>
      <c r="D92" s="11"/>
      <c r="E92" s="11"/>
      <c r="F92" s="11"/>
      <c r="G92" s="11"/>
    </row>
    <row r="93" spans="2:7" x14ac:dyDescent="0.2">
      <c r="B93" s="11"/>
      <c r="C93" s="11"/>
      <c r="D93" s="11"/>
      <c r="E93" s="11"/>
      <c r="F93" s="11"/>
      <c r="G93" s="11"/>
    </row>
    <row r="94" spans="2:7" x14ac:dyDescent="0.2">
      <c r="B94" s="11"/>
      <c r="C94" s="11"/>
      <c r="D94" s="11"/>
      <c r="E94" s="11"/>
      <c r="F94" s="11"/>
      <c r="G94" s="11"/>
    </row>
    <row r="95" spans="2:7" x14ac:dyDescent="0.2">
      <c r="B95" s="11"/>
      <c r="C95" s="11"/>
      <c r="D95" s="11"/>
      <c r="E95" s="11"/>
      <c r="F95" s="11"/>
      <c r="G95" s="11"/>
    </row>
    <row r="96" spans="2:7" x14ac:dyDescent="0.2">
      <c r="B96" s="11"/>
      <c r="C96" s="11"/>
      <c r="D96" s="11"/>
      <c r="E96" s="11"/>
      <c r="F96" s="11"/>
      <c r="G96" s="11"/>
    </row>
    <row r="97" spans="2:7" x14ac:dyDescent="0.2">
      <c r="B97" s="11"/>
      <c r="C97" s="11"/>
      <c r="D97" s="11"/>
      <c r="E97" s="11"/>
      <c r="F97" s="11"/>
      <c r="G97" s="11"/>
    </row>
    <row r="98" spans="2:7" x14ac:dyDescent="0.2">
      <c r="B98" s="11"/>
      <c r="C98" s="11"/>
      <c r="D98" s="11"/>
      <c r="E98" s="11"/>
      <c r="F98" s="11"/>
      <c r="G98" s="11"/>
    </row>
    <row r="99" spans="2:7" x14ac:dyDescent="0.2">
      <c r="B99" s="11"/>
      <c r="C99" s="11"/>
      <c r="D99" s="11"/>
      <c r="E99" s="11"/>
      <c r="F99" s="11"/>
      <c r="G99" s="11"/>
    </row>
    <row r="100" spans="2:7" x14ac:dyDescent="0.2">
      <c r="B100" s="11"/>
      <c r="C100" s="11"/>
      <c r="D100" s="11"/>
      <c r="E100" s="11"/>
      <c r="F100" s="11"/>
      <c r="G100" s="11"/>
    </row>
    <row r="101" spans="2:7" x14ac:dyDescent="0.2">
      <c r="B101" s="11"/>
      <c r="C101" s="11"/>
      <c r="D101" s="11"/>
      <c r="E101" s="11"/>
      <c r="F101" s="11"/>
      <c r="G101" s="11"/>
    </row>
    <row r="102" spans="2:7" x14ac:dyDescent="0.2">
      <c r="B102" s="11"/>
      <c r="C102" s="11"/>
      <c r="D102" s="11"/>
      <c r="E102" s="11"/>
      <c r="F102" s="11"/>
      <c r="G102" s="11"/>
    </row>
    <row r="103" spans="2:7" x14ac:dyDescent="0.2">
      <c r="B103" s="11"/>
      <c r="C103" s="11"/>
      <c r="D103" s="11"/>
      <c r="E103" s="11"/>
      <c r="F103" s="11"/>
      <c r="G103" s="11"/>
    </row>
    <row r="104" spans="2:7" x14ac:dyDescent="0.2">
      <c r="B104" s="11"/>
      <c r="C104" s="11"/>
      <c r="D104" s="11"/>
      <c r="E104" s="11"/>
      <c r="F104" s="11"/>
      <c r="G104" s="11"/>
    </row>
    <row r="105" spans="2:7" x14ac:dyDescent="0.2">
      <c r="B105" s="11"/>
      <c r="C105" s="11"/>
      <c r="D105" s="11"/>
      <c r="E105" s="11"/>
      <c r="F105" s="11"/>
      <c r="G105" s="11"/>
    </row>
    <row r="106" spans="2:7" x14ac:dyDescent="0.2">
      <c r="B106" s="11"/>
      <c r="C106" s="11"/>
      <c r="D106" s="11"/>
      <c r="E106" s="11"/>
      <c r="F106" s="11"/>
      <c r="G106" s="11"/>
    </row>
    <row r="107" spans="2:7" x14ac:dyDescent="0.2">
      <c r="B107" s="11"/>
      <c r="C107" s="11"/>
      <c r="D107" s="11"/>
      <c r="E107" s="11"/>
      <c r="F107" s="11"/>
      <c r="G107" s="11"/>
    </row>
    <row r="108" spans="2:7" x14ac:dyDescent="0.2">
      <c r="B108" s="11"/>
      <c r="C108" s="11"/>
      <c r="D108" s="11"/>
      <c r="E108" s="11"/>
      <c r="F108" s="11"/>
      <c r="G108" s="11"/>
    </row>
    <row r="109" spans="2:7" x14ac:dyDescent="0.2">
      <c r="B109" s="11"/>
      <c r="C109" s="11"/>
      <c r="D109" s="11"/>
      <c r="E109" s="11"/>
      <c r="F109" s="11"/>
      <c r="G109" s="11"/>
    </row>
    <row r="110" spans="2:7" x14ac:dyDescent="0.2">
      <c r="B110" s="11"/>
      <c r="C110" s="11"/>
      <c r="D110" s="11"/>
      <c r="E110" s="11"/>
      <c r="F110" s="11"/>
      <c r="G110" s="11"/>
    </row>
    <row r="111" spans="2:7" x14ac:dyDescent="0.2">
      <c r="B111" s="11"/>
      <c r="C111" s="11"/>
      <c r="D111" s="11"/>
      <c r="E111" s="11"/>
      <c r="F111" s="11"/>
      <c r="G111" s="11"/>
    </row>
    <row r="112" spans="2:7" x14ac:dyDescent="0.2">
      <c r="B112" s="11"/>
      <c r="C112" s="11"/>
      <c r="D112" s="11"/>
      <c r="E112" s="11"/>
      <c r="F112" s="11"/>
      <c r="G112" s="11"/>
    </row>
    <row r="113" spans="2:7" x14ac:dyDescent="0.2">
      <c r="B113" s="11"/>
      <c r="C113" s="11"/>
      <c r="D113" s="11"/>
      <c r="E113" s="11"/>
      <c r="F113" s="11"/>
      <c r="G113" s="11"/>
    </row>
    <row r="114" spans="2:7" x14ac:dyDescent="0.2">
      <c r="B114" s="11"/>
      <c r="C114" s="11"/>
      <c r="D114" s="11"/>
      <c r="E114" s="11"/>
      <c r="F114" s="11"/>
      <c r="G114" s="11"/>
    </row>
    <row r="115" spans="2:7" x14ac:dyDescent="0.2">
      <c r="B115" s="11"/>
      <c r="C115" s="11"/>
      <c r="D115" s="11"/>
      <c r="E115" s="11"/>
      <c r="F115" s="11"/>
      <c r="G115" s="11"/>
    </row>
    <row r="116" spans="2:7" x14ac:dyDescent="0.2">
      <c r="B116" s="11"/>
      <c r="C116" s="11"/>
      <c r="D116" s="11"/>
      <c r="E116" s="11"/>
      <c r="F116" s="11"/>
      <c r="G116" s="11"/>
    </row>
    <row r="117" spans="2:7" x14ac:dyDescent="0.2">
      <c r="B117" s="11"/>
      <c r="C117" s="11"/>
      <c r="D117" s="11"/>
      <c r="E117" s="11"/>
      <c r="F117" s="11"/>
      <c r="G117" s="11"/>
    </row>
    <row r="118" spans="2:7" x14ac:dyDescent="0.2">
      <c r="B118" s="11"/>
      <c r="C118" s="11"/>
      <c r="D118" s="11"/>
      <c r="E118" s="11"/>
      <c r="F118" s="11"/>
      <c r="G118" s="11"/>
    </row>
    <row r="119" spans="2:7" x14ac:dyDescent="0.2">
      <c r="B119" s="11"/>
      <c r="C119" s="11"/>
      <c r="D119" s="11"/>
      <c r="E119" s="11"/>
      <c r="F119" s="11"/>
      <c r="G119" s="11"/>
    </row>
    <row r="120" spans="2:7" x14ac:dyDescent="0.2">
      <c r="B120" s="11"/>
      <c r="C120" s="11"/>
      <c r="D120" s="11"/>
      <c r="E120" s="11"/>
      <c r="F120" s="11"/>
      <c r="G120" s="11"/>
    </row>
    <row r="121" spans="2:7" x14ac:dyDescent="0.2">
      <c r="B121" s="11"/>
      <c r="C121" s="11"/>
      <c r="D121" s="11"/>
      <c r="E121" s="11"/>
      <c r="F121" s="11"/>
      <c r="G121" s="11"/>
    </row>
    <row r="122" spans="2:7" x14ac:dyDescent="0.2">
      <c r="B122" s="11"/>
      <c r="C122" s="11"/>
      <c r="D122" s="11"/>
      <c r="E122" s="11"/>
      <c r="F122" s="11"/>
      <c r="G122" s="11"/>
    </row>
    <row r="123" spans="2:7" x14ac:dyDescent="0.2">
      <c r="B123" s="11"/>
      <c r="C123" s="11"/>
      <c r="D123" s="11"/>
      <c r="E123" s="11"/>
      <c r="F123" s="11"/>
      <c r="G123" s="11"/>
    </row>
    <row r="124" spans="2:7" x14ac:dyDescent="0.2">
      <c r="B124" s="11"/>
      <c r="C124" s="11"/>
      <c r="D124" s="11"/>
      <c r="E124" s="11"/>
      <c r="F124" s="11"/>
      <c r="G124" s="11"/>
    </row>
    <row r="125" spans="2:7" x14ac:dyDescent="0.2">
      <c r="B125" s="11"/>
      <c r="C125" s="11"/>
      <c r="D125" s="11"/>
      <c r="E125" s="11"/>
      <c r="F125" s="11"/>
      <c r="G125" s="11"/>
    </row>
    <row r="126" spans="2:7" x14ac:dyDescent="0.2">
      <c r="B126" s="11"/>
      <c r="C126" s="11"/>
      <c r="D126" s="11"/>
      <c r="E126" s="11"/>
      <c r="F126" s="11"/>
      <c r="G126" s="11"/>
    </row>
    <row r="127" spans="2:7" x14ac:dyDescent="0.2">
      <c r="B127" s="11"/>
      <c r="C127" s="11"/>
      <c r="D127" s="11"/>
      <c r="E127" s="11"/>
      <c r="F127" s="11"/>
      <c r="G127" s="11"/>
    </row>
    <row r="128" spans="2:7" x14ac:dyDescent="0.2">
      <c r="B128" s="11"/>
      <c r="C128" s="11"/>
      <c r="D128" s="11"/>
      <c r="E128" s="11"/>
      <c r="F128" s="11"/>
      <c r="G128" s="11"/>
    </row>
    <row r="129" spans="2:7" x14ac:dyDescent="0.2">
      <c r="B129" s="11"/>
      <c r="C129" s="11"/>
      <c r="D129" s="11"/>
      <c r="E129" s="11"/>
      <c r="F129" s="11"/>
      <c r="G129" s="11"/>
    </row>
    <row r="130" spans="2:7" x14ac:dyDescent="0.2">
      <c r="B130" s="11"/>
      <c r="C130" s="11"/>
      <c r="D130" s="11"/>
      <c r="E130" s="11"/>
      <c r="F130" s="11"/>
      <c r="G130" s="11"/>
    </row>
    <row r="131" spans="2:7" x14ac:dyDescent="0.2">
      <c r="B131" s="11"/>
      <c r="C131" s="11"/>
      <c r="D131" s="11"/>
      <c r="E131" s="11"/>
      <c r="F131" s="11"/>
      <c r="G131" s="11"/>
    </row>
    <row r="132" spans="2:7" x14ac:dyDescent="0.2">
      <c r="B132" s="11"/>
      <c r="C132" s="11"/>
      <c r="D132" s="11"/>
      <c r="E132" s="11"/>
      <c r="F132" s="11"/>
      <c r="G132" s="11"/>
    </row>
    <row r="133" spans="2:7" x14ac:dyDescent="0.2">
      <c r="B133" s="11"/>
      <c r="C133" s="11"/>
      <c r="D133" s="11"/>
      <c r="E133" s="11"/>
      <c r="F133" s="11"/>
      <c r="G133" s="11"/>
    </row>
    <row r="134" spans="2:7" x14ac:dyDescent="0.2">
      <c r="B134" s="11"/>
      <c r="C134" s="11"/>
      <c r="D134" s="11"/>
      <c r="E134" s="11"/>
      <c r="F134" s="11"/>
      <c r="G134" s="11"/>
    </row>
    <row r="135" spans="2:7" x14ac:dyDescent="0.2">
      <c r="B135" s="11"/>
      <c r="C135" s="11"/>
      <c r="D135" s="11"/>
      <c r="E135" s="11"/>
      <c r="F135" s="11"/>
      <c r="G135" s="11"/>
    </row>
    <row r="136" spans="2:7" x14ac:dyDescent="0.2">
      <c r="B136" s="11"/>
      <c r="C136" s="11"/>
      <c r="D136" s="11"/>
      <c r="E136" s="11"/>
      <c r="F136" s="11"/>
      <c r="G136" s="11"/>
    </row>
    <row r="137" spans="2:7" x14ac:dyDescent="0.2">
      <c r="B137" s="11"/>
      <c r="C137" s="11"/>
      <c r="D137" s="11"/>
      <c r="E137" s="11"/>
      <c r="F137" s="11"/>
      <c r="G137" s="11"/>
    </row>
    <row r="138" spans="2:7" x14ac:dyDescent="0.2">
      <c r="B138" s="11"/>
      <c r="C138" s="11"/>
      <c r="D138" s="11"/>
      <c r="E138" s="11"/>
      <c r="F138" s="11"/>
      <c r="G138" s="11"/>
    </row>
    <row r="139" spans="2:7" x14ac:dyDescent="0.2">
      <c r="B139" s="11"/>
      <c r="C139" s="11"/>
      <c r="D139" s="11"/>
      <c r="E139" s="11"/>
      <c r="F139" s="11"/>
      <c r="G139" s="11"/>
    </row>
    <row r="140" spans="2:7" x14ac:dyDescent="0.2">
      <c r="B140" s="11"/>
      <c r="C140" s="11"/>
      <c r="D140" s="11"/>
      <c r="E140" s="11"/>
      <c r="F140" s="11"/>
      <c r="G140" s="11"/>
    </row>
    <row r="141" spans="2:7" x14ac:dyDescent="0.2">
      <c r="B141" s="11"/>
      <c r="C141" s="11"/>
      <c r="D141" s="11"/>
      <c r="E141" s="11"/>
      <c r="F141" s="11"/>
      <c r="G141" s="11"/>
    </row>
    <row r="142" spans="2:7" x14ac:dyDescent="0.2">
      <c r="B142" s="11"/>
      <c r="C142" s="11"/>
      <c r="D142" s="11"/>
      <c r="E142" s="11"/>
      <c r="F142" s="11"/>
      <c r="G142" s="11"/>
    </row>
    <row r="143" spans="2:7" x14ac:dyDescent="0.2">
      <c r="B143" s="11"/>
      <c r="C143" s="11"/>
      <c r="D143" s="11"/>
      <c r="E143" s="11"/>
      <c r="F143" s="11"/>
      <c r="G143" s="11"/>
    </row>
    <row r="144" spans="2:7" x14ac:dyDescent="0.2">
      <c r="B144" s="11"/>
      <c r="C144" s="11"/>
      <c r="D144" s="11"/>
      <c r="E144" s="11"/>
      <c r="F144" s="11"/>
      <c r="G144" s="11"/>
    </row>
    <row r="145" spans="2:7" x14ac:dyDescent="0.2">
      <c r="B145" s="11"/>
      <c r="C145" s="11"/>
      <c r="D145" s="11"/>
      <c r="E145" s="11"/>
      <c r="F145" s="11"/>
      <c r="G145" s="11"/>
    </row>
    <row r="146" spans="2:7" x14ac:dyDescent="0.2">
      <c r="B146" s="11"/>
      <c r="C146" s="11"/>
      <c r="D146" s="11"/>
      <c r="E146" s="11"/>
      <c r="F146" s="11"/>
      <c r="G146" s="11"/>
    </row>
    <row r="147" spans="2:7" x14ac:dyDescent="0.2">
      <c r="B147" s="11"/>
      <c r="C147" s="11"/>
      <c r="D147" s="11"/>
      <c r="E147" s="11"/>
      <c r="F147" s="11"/>
      <c r="G147" s="11"/>
    </row>
    <row r="148" spans="2:7" x14ac:dyDescent="0.2">
      <c r="B148" s="11"/>
      <c r="C148" s="11"/>
      <c r="D148" s="11"/>
      <c r="E148" s="11"/>
      <c r="F148" s="11"/>
      <c r="G148" s="11"/>
    </row>
    <row r="149" spans="2:7" x14ac:dyDescent="0.2">
      <c r="B149" s="11"/>
      <c r="C149" s="11"/>
      <c r="D149" s="11"/>
      <c r="E149" s="11"/>
      <c r="F149" s="11"/>
      <c r="G149" s="11"/>
    </row>
    <row r="150" spans="2:7" x14ac:dyDescent="0.2">
      <c r="B150" s="11"/>
      <c r="C150" s="11"/>
      <c r="D150" s="11"/>
      <c r="E150" s="11"/>
      <c r="F150" s="11"/>
      <c r="G150" s="11"/>
    </row>
    <row r="151" spans="2:7" x14ac:dyDescent="0.2">
      <c r="B151" s="11"/>
      <c r="C151" s="11"/>
      <c r="D151" s="11"/>
      <c r="E151" s="11"/>
      <c r="F151" s="11"/>
      <c r="G151" s="11"/>
    </row>
    <row r="152" spans="2:7" x14ac:dyDescent="0.2">
      <c r="B152" s="11"/>
      <c r="C152" s="11"/>
      <c r="D152" s="11"/>
      <c r="E152" s="11"/>
      <c r="F152" s="11"/>
      <c r="G152" s="11"/>
    </row>
    <row r="153" spans="2:7" x14ac:dyDescent="0.2">
      <c r="B153" s="11"/>
      <c r="C153" s="11"/>
      <c r="D153" s="11"/>
      <c r="E153" s="11"/>
      <c r="F153" s="11"/>
      <c r="G153" s="11"/>
    </row>
    <row r="154" spans="2:7" x14ac:dyDescent="0.2">
      <c r="B154" s="11"/>
      <c r="C154" s="11"/>
      <c r="D154" s="11"/>
      <c r="E154" s="11"/>
      <c r="F154" s="11"/>
      <c r="G154" s="11"/>
    </row>
    <row r="155" spans="2:7" x14ac:dyDescent="0.2">
      <c r="B155" s="11"/>
      <c r="C155" s="11"/>
      <c r="D155" s="11"/>
      <c r="E155" s="11"/>
      <c r="F155" s="11"/>
      <c r="G155" s="11"/>
    </row>
    <row r="156" spans="2:7" x14ac:dyDescent="0.2">
      <c r="B156" s="11"/>
      <c r="C156" s="11"/>
      <c r="D156" s="11"/>
      <c r="E156" s="11"/>
      <c r="F156" s="11"/>
      <c r="G156" s="11"/>
    </row>
    <row r="157" spans="2:7" x14ac:dyDescent="0.2">
      <c r="B157" s="11"/>
      <c r="C157" s="11"/>
      <c r="D157" s="11"/>
      <c r="E157" s="11"/>
      <c r="F157" s="11"/>
      <c r="G157" s="11"/>
    </row>
    <row r="158" spans="2:7" x14ac:dyDescent="0.2">
      <c r="B158" s="11"/>
      <c r="C158" s="11"/>
      <c r="D158" s="11"/>
      <c r="E158" s="11"/>
      <c r="F158" s="11"/>
      <c r="G158" s="11"/>
    </row>
    <row r="159" spans="2:7" x14ac:dyDescent="0.2">
      <c r="B159" s="11"/>
      <c r="C159" s="11"/>
      <c r="D159" s="11"/>
      <c r="E159" s="11"/>
      <c r="F159" s="11"/>
      <c r="G159" s="11"/>
    </row>
    <row r="160" spans="2:7" x14ac:dyDescent="0.2">
      <c r="B160" s="11"/>
      <c r="C160" s="11"/>
      <c r="D160" s="11"/>
      <c r="E160" s="11"/>
      <c r="F160" s="11"/>
      <c r="G160" s="11"/>
    </row>
    <row r="161" spans="2:7" x14ac:dyDescent="0.2">
      <c r="B161" s="11"/>
      <c r="C161" s="11"/>
      <c r="D161" s="11"/>
      <c r="E161" s="11"/>
      <c r="F161" s="11"/>
      <c r="G161" s="11"/>
    </row>
    <row r="162" spans="2:7" x14ac:dyDescent="0.2">
      <c r="B162" s="11"/>
      <c r="C162" s="11"/>
      <c r="D162" s="11"/>
      <c r="E162" s="11"/>
      <c r="F162" s="11"/>
      <c r="G162" s="11"/>
    </row>
    <row r="163" spans="2:7" x14ac:dyDescent="0.2">
      <c r="B163" s="11"/>
      <c r="C163" s="11"/>
      <c r="D163" s="11"/>
      <c r="E163" s="11"/>
      <c r="F163" s="11"/>
      <c r="G163" s="11"/>
    </row>
    <row r="164" spans="2:7" x14ac:dyDescent="0.2">
      <c r="B164" s="11"/>
      <c r="C164" s="11"/>
      <c r="D164" s="11"/>
      <c r="E164" s="11"/>
      <c r="F164" s="11"/>
      <c r="G164" s="11"/>
    </row>
    <row r="165" spans="2:7" x14ac:dyDescent="0.2">
      <c r="B165" s="11"/>
      <c r="C165" s="11"/>
      <c r="D165" s="11"/>
      <c r="E165" s="11"/>
      <c r="F165" s="11"/>
      <c r="G165" s="11"/>
    </row>
    <row r="166" spans="2:7" x14ac:dyDescent="0.2">
      <c r="B166" s="11"/>
      <c r="C166" s="11"/>
      <c r="D166" s="11"/>
      <c r="E166" s="11"/>
      <c r="F166" s="11"/>
      <c r="G166" s="11"/>
    </row>
    <row r="167" spans="2:7" x14ac:dyDescent="0.2">
      <c r="B167" s="11"/>
      <c r="C167" s="11"/>
      <c r="D167" s="11"/>
      <c r="E167" s="11"/>
      <c r="F167" s="11"/>
      <c r="G167" s="11"/>
    </row>
    <row r="168" spans="2:7" x14ac:dyDescent="0.2">
      <c r="B168" s="11"/>
      <c r="C168" s="11"/>
      <c r="D168" s="11"/>
      <c r="E168" s="11"/>
      <c r="F168" s="11"/>
      <c r="G168" s="11"/>
    </row>
    <row r="169" spans="2:7" x14ac:dyDescent="0.2">
      <c r="B169" s="11"/>
      <c r="C169" s="11"/>
      <c r="D169" s="11"/>
      <c r="E169" s="11"/>
      <c r="F169" s="11"/>
      <c r="G169" s="11"/>
    </row>
    <row r="170" spans="2:7" x14ac:dyDescent="0.2">
      <c r="B170" s="11"/>
      <c r="C170" s="11"/>
      <c r="D170" s="11"/>
      <c r="E170" s="11"/>
      <c r="F170" s="11"/>
      <c r="G170" s="11"/>
    </row>
    <row r="171" spans="2:7" x14ac:dyDescent="0.2">
      <c r="B171" s="11"/>
      <c r="C171" s="11"/>
      <c r="D171" s="11"/>
      <c r="E171" s="11"/>
      <c r="F171" s="11"/>
      <c r="G171" s="11"/>
    </row>
    <row r="172" spans="2:7" x14ac:dyDescent="0.2">
      <c r="B172" s="11"/>
      <c r="C172" s="11"/>
      <c r="D172" s="11"/>
      <c r="E172" s="11"/>
      <c r="F172" s="11"/>
      <c r="G172" s="11"/>
    </row>
    <row r="173" spans="2:7" x14ac:dyDescent="0.2">
      <c r="B173" s="11"/>
      <c r="C173" s="11"/>
      <c r="D173" s="11"/>
      <c r="E173" s="11"/>
      <c r="F173" s="11"/>
      <c r="G173" s="11"/>
    </row>
    <row r="174" spans="2:7" x14ac:dyDescent="0.2">
      <c r="B174" s="11"/>
      <c r="C174" s="11"/>
      <c r="D174" s="11"/>
      <c r="E174" s="11"/>
      <c r="F174" s="11"/>
      <c r="G174" s="11"/>
    </row>
    <row r="175" spans="2:7" x14ac:dyDescent="0.2">
      <c r="B175" s="11"/>
      <c r="C175" s="11"/>
      <c r="D175" s="11"/>
      <c r="E175" s="11"/>
      <c r="F175" s="11"/>
      <c r="G175" s="11"/>
    </row>
    <row r="176" spans="2:7" x14ac:dyDescent="0.2">
      <c r="B176" s="11"/>
      <c r="C176" s="11"/>
      <c r="D176" s="11"/>
      <c r="E176" s="11"/>
      <c r="F176" s="11"/>
      <c r="G176" s="11"/>
    </row>
    <row r="177" spans="2:7" x14ac:dyDescent="0.2">
      <c r="B177" s="11"/>
      <c r="C177" s="11"/>
      <c r="D177" s="11"/>
      <c r="E177" s="11"/>
      <c r="F177" s="11"/>
      <c r="G177" s="11"/>
    </row>
    <row r="178" spans="2:7" x14ac:dyDescent="0.2">
      <c r="B178" s="11"/>
      <c r="C178" s="11"/>
      <c r="D178" s="11"/>
      <c r="E178" s="11"/>
      <c r="F178" s="11"/>
      <c r="G178" s="11"/>
    </row>
    <row r="179" spans="2:7" x14ac:dyDescent="0.2">
      <c r="B179" s="11"/>
      <c r="C179" s="11"/>
      <c r="D179" s="11"/>
      <c r="E179" s="11"/>
      <c r="F179" s="11"/>
      <c r="G179" s="11"/>
    </row>
    <row r="180" spans="2:7" x14ac:dyDescent="0.2">
      <c r="B180" s="11"/>
      <c r="C180" s="11"/>
      <c r="D180" s="11"/>
      <c r="E180" s="11"/>
      <c r="F180" s="11"/>
      <c r="G180" s="11"/>
    </row>
    <row r="181" spans="2:7" x14ac:dyDescent="0.2">
      <c r="B181" s="11"/>
      <c r="C181" s="11"/>
      <c r="D181" s="11"/>
      <c r="E181" s="11"/>
      <c r="F181" s="11"/>
      <c r="G181" s="11"/>
    </row>
    <row r="182" spans="2:7" x14ac:dyDescent="0.2">
      <c r="B182" s="11"/>
      <c r="C182" s="11"/>
      <c r="D182" s="11"/>
      <c r="E182" s="11"/>
      <c r="F182" s="11"/>
      <c r="G182" s="11"/>
    </row>
    <row r="183" spans="2:7" x14ac:dyDescent="0.2">
      <c r="B183" s="11"/>
      <c r="C183" s="11"/>
      <c r="D183" s="11"/>
      <c r="E183" s="11"/>
      <c r="F183" s="11"/>
      <c r="G183" s="11"/>
    </row>
    <row r="184" spans="2:7" x14ac:dyDescent="0.2">
      <c r="B184" s="11"/>
      <c r="C184" s="11"/>
      <c r="D184" s="11"/>
      <c r="E184" s="11"/>
      <c r="F184" s="11"/>
      <c r="G184" s="11"/>
    </row>
    <row r="185" spans="2:7" x14ac:dyDescent="0.2">
      <c r="B185" s="11"/>
      <c r="C185" s="11"/>
      <c r="D185" s="11"/>
      <c r="E185" s="11"/>
      <c r="F185" s="11"/>
      <c r="G185" s="11"/>
    </row>
    <row r="186" spans="2:7" x14ac:dyDescent="0.2">
      <c r="B186" s="11"/>
      <c r="C186" s="11"/>
      <c r="D186" s="11"/>
      <c r="E186" s="11"/>
      <c r="F186" s="11"/>
      <c r="G186" s="11"/>
    </row>
    <row r="187" spans="2:7" x14ac:dyDescent="0.2">
      <c r="B187" s="11"/>
      <c r="C187" s="11"/>
      <c r="D187" s="11"/>
      <c r="E187" s="11"/>
      <c r="F187" s="11"/>
      <c r="G187" s="11"/>
    </row>
    <row r="188" spans="2:7" x14ac:dyDescent="0.2">
      <c r="B188" s="11"/>
      <c r="C188" s="11"/>
      <c r="D188" s="11"/>
      <c r="E188" s="11"/>
      <c r="F188" s="11"/>
      <c r="G188" s="11"/>
    </row>
    <row r="189" spans="2:7" x14ac:dyDescent="0.2">
      <c r="B189" s="11"/>
      <c r="C189" s="11"/>
      <c r="D189" s="11"/>
      <c r="E189" s="11"/>
      <c r="F189" s="11"/>
      <c r="G189" s="11"/>
    </row>
    <row r="190" spans="2:7" x14ac:dyDescent="0.2">
      <c r="B190" s="11"/>
      <c r="C190" s="11"/>
      <c r="D190" s="11"/>
      <c r="E190" s="11"/>
      <c r="F190" s="11"/>
      <c r="G190" s="11"/>
    </row>
    <row r="191" spans="2:7" x14ac:dyDescent="0.2">
      <c r="B191" s="11"/>
      <c r="C191" s="11"/>
      <c r="D191" s="11"/>
      <c r="E191" s="11"/>
      <c r="F191" s="11"/>
      <c r="G191" s="11"/>
    </row>
    <row r="192" spans="2:7" x14ac:dyDescent="0.2">
      <c r="B192" s="11"/>
      <c r="C192" s="11"/>
      <c r="D192" s="11"/>
      <c r="E192" s="11"/>
      <c r="F192" s="11"/>
      <c r="G192" s="11"/>
    </row>
    <row r="193" spans="2:7" x14ac:dyDescent="0.2">
      <c r="B193" s="11"/>
      <c r="C193" s="11"/>
      <c r="D193" s="11"/>
      <c r="E193" s="11"/>
      <c r="F193" s="11"/>
      <c r="G193" s="11"/>
    </row>
    <row r="194" spans="2:7" x14ac:dyDescent="0.2">
      <c r="B194" s="11"/>
      <c r="C194" s="11"/>
      <c r="D194" s="11"/>
      <c r="E194" s="11"/>
      <c r="F194" s="11"/>
      <c r="G194" s="11"/>
    </row>
    <row r="195" spans="2:7" x14ac:dyDescent="0.2">
      <c r="B195" s="11"/>
      <c r="C195" s="11"/>
      <c r="D195" s="11"/>
      <c r="E195" s="11"/>
      <c r="F195" s="11"/>
      <c r="G195" s="11"/>
    </row>
    <row r="196" spans="2:7" x14ac:dyDescent="0.2">
      <c r="B196" s="11"/>
      <c r="C196" s="11"/>
      <c r="D196" s="11"/>
      <c r="E196" s="11"/>
      <c r="F196" s="11"/>
      <c r="G196" s="11"/>
    </row>
    <row r="197" spans="2:7" x14ac:dyDescent="0.2">
      <c r="B197" s="11"/>
      <c r="C197" s="11"/>
      <c r="D197" s="11"/>
      <c r="E197" s="11"/>
      <c r="F197" s="11"/>
      <c r="G197" s="11"/>
    </row>
    <row r="198" spans="2:7" x14ac:dyDescent="0.2">
      <c r="B198" s="11"/>
      <c r="C198" s="11"/>
      <c r="D198" s="11"/>
      <c r="E198" s="11"/>
      <c r="F198" s="11"/>
      <c r="G198" s="11"/>
    </row>
    <row r="199" spans="2:7" x14ac:dyDescent="0.2">
      <c r="B199" s="11"/>
      <c r="C199" s="11"/>
      <c r="D199" s="11"/>
      <c r="E199" s="11"/>
      <c r="F199" s="11"/>
      <c r="G199" s="11"/>
    </row>
    <row r="200" spans="2:7" x14ac:dyDescent="0.2">
      <c r="B200" s="11"/>
      <c r="C200" s="11"/>
      <c r="D200" s="11"/>
      <c r="E200" s="11"/>
      <c r="F200" s="11"/>
      <c r="G200" s="11"/>
    </row>
    <row r="201" spans="2:7" x14ac:dyDescent="0.2">
      <c r="B201" s="11"/>
      <c r="C201" s="11"/>
      <c r="D201" s="11"/>
      <c r="E201" s="11"/>
      <c r="F201" s="11"/>
      <c r="G201" s="11"/>
    </row>
    <row r="202" spans="2:7" x14ac:dyDescent="0.2">
      <c r="B202" s="11"/>
      <c r="C202" s="11"/>
      <c r="D202" s="11"/>
      <c r="E202" s="11"/>
      <c r="F202" s="11"/>
      <c r="G202" s="11"/>
    </row>
    <row r="203" spans="2:7" x14ac:dyDescent="0.2">
      <c r="B203" s="11"/>
      <c r="C203" s="11"/>
      <c r="D203" s="11"/>
      <c r="E203" s="11"/>
      <c r="F203" s="11"/>
      <c r="G203" s="11"/>
    </row>
    <row r="204" spans="2:7" x14ac:dyDescent="0.2">
      <c r="B204" s="11"/>
      <c r="C204" s="11"/>
      <c r="D204" s="11"/>
      <c r="E204" s="11"/>
      <c r="F204" s="11"/>
      <c r="G204" s="11"/>
    </row>
    <row r="205" spans="2:7" x14ac:dyDescent="0.2">
      <c r="B205" s="11"/>
      <c r="C205" s="11"/>
      <c r="D205" s="11"/>
      <c r="E205" s="11"/>
      <c r="F205" s="11"/>
      <c r="G205" s="11"/>
    </row>
    <row r="206" spans="2:7" x14ac:dyDescent="0.2">
      <c r="B206" s="11"/>
      <c r="C206" s="11"/>
      <c r="D206" s="11"/>
      <c r="E206" s="11"/>
      <c r="F206" s="11"/>
      <c r="G206" s="11"/>
    </row>
    <row r="207" spans="2:7" x14ac:dyDescent="0.2">
      <c r="B207" s="11"/>
      <c r="C207" s="11"/>
      <c r="D207" s="11"/>
      <c r="E207" s="11"/>
      <c r="F207" s="11"/>
      <c r="G207" s="11"/>
    </row>
    <row r="208" spans="2:7" x14ac:dyDescent="0.2">
      <c r="B208" s="11"/>
      <c r="C208" s="11"/>
      <c r="D208" s="11"/>
      <c r="E208" s="11"/>
      <c r="F208" s="11"/>
      <c r="G208" s="11"/>
    </row>
    <row r="209" spans="2:7" x14ac:dyDescent="0.2">
      <c r="B209" s="11"/>
      <c r="C209" s="11"/>
      <c r="D209" s="11"/>
      <c r="E209" s="11"/>
      <c r="F209" s="11"/>
      <c r="G209" s="11"/>
    </row>
    <row r="210" spans="2:7" x14ac:dyDescent="0.2">
      <c r="B210" s="11"/>
      <c r="C210" s="11"/>
      <c r="D210" s="11"/>
      <c r="E210" s="11"/>
      <c r="F210" s="11"/>
      <c r="G210" s="11"/>
    </row>
    <row r="211" spans="2:7" x14ac:dyDescent="0.2">
      <c r="B211" s="11"/>
      <c r="C211" s="11"/>
      <c r="D211" s="11"/>
      <c r="E211" s="11"/>
      <c r="F211" s="11"/>
      <c r="G211" s="11"/>
    </row>
    <row r="212" spans="2:7" x14ac:dyDescent="0.2">
      <c r="B212" s="11"/>
      <c r="C212" s="11"/>
      <c r="D212" s="11"/>
      <c r="E212" s="11"/>
      <c r="F212" s="11"/>
      <c r="G212" s="11"/>
    </row>
    <row r="213" spans="2:7" x14ac:dyDescent="0.2">
      <c r="B213" s="11"/>
      <c r="C213" s="11"/>
      <c r="D213" s="11"/>
      <c r="E213" s="11"/>
      <c r="F213" s="11"/>
      <c r="G213" s="11"/>
    </row>
    <row r="214" spans="2:7" x14ac:dyDescent="0.2">
      <c r="B214" s="11"/>
      <c r="C214" s="11"/>
      <c r="D214" s="11"/>
      <c r="E214" s="11"/>
      <c r="F214" s="11"/>
      <c r="G214" s="11"/>
    </row>
    <row r="215" spans="2:7" x14ac:dyDescent="0.2">
      <c r="B215" s="11"/>
      <c r="C215" s="11"/>
      <c r="D215" s="11"/>
      <c r="E215" s="11"/>
      <c r="F215" s="11"/>
      <c r="G215" s="11"/>
    </row>
    <row r="216" spans="2:7" x14ac:dyDescent="0.2">
      <c r="B216" s="11"/>
      <c r="C216" s="11"/>
      <c r="D216" s="11"/>
      <c r="E216" s="11"/>
      <c r="F216" s="11"/>
      <c r="G216" s="11"/>
    </row>
    <row r="217" spans="2:7" x14ac:dyDescent="0.2">
      <c r="B217" s="11"/>
      <c r="C217" s="11"/>
      <c r="D217" s="11"/>
      <c r="E217" s="11"/>
      <c r="F217" s="11"/>
      <c r="G217" s="11"/>
    </row>
    <row r="218" spans="2:7" x14ac:dyDescent="0.2">
      <c r="B218" s="11"/>
      <c r="C218" s="11"/>
      <c r="D218" s="11"/>
      <c r="E218" s="11"/>
      <c r="F218" s="11"/>
      <c r="G218" s="11"/>
    </row>
    <row r="219" spans="2:7" x14ac:dyDescent="0.2">
      <c r="B219" s="11"/>
      <c r="C219" s="11"/>
      <c r="D219" s="11"/>
      <c r="E219" s="11"/>
      <c r="F219" s="11"/>
      <c r="G219" s="11"/>
    </row>
    <row r="220" spans="2:7" x14ac:dyDescent="0.2">
      <c r="B220" s="11"/>
      <c r="C220" s="11"/>
      <c r="D220" s="11"/>
      <c r="E220" s="11"/>
      <c r="F220" s="11"/>
      <c r="G220" s="11"/>
    </row>
    <row r="221" spans="2:7" x14ac:dyDescent="0.2">
      <c r="B221" s="11"/>
      <c r="C221" s="11"/>
      <c r="D221" s="11"/>
      <c r="E221" s="11"/>
      <c r="F221" s="11"/>
      <c r="G221" s="11"/>
    </row>
    <row r="222" spans="2:7" x14ac:dyDescent="0.2">
      <c r="B222" s="11"/>
      <c r="C222" s="11"/>
      <c r="D222" s="11"/>
      <c r="E222" s="11"/>
      <c r="F222" s="11"/>
      <c r="G222" s="11"/>
    </row>
    <row r="223" spans="2:7" x14ac:dyDescent="0.2">
      <c r="B223" s="11"/>
      <c r="C223" s="11"/>
      <c r="D223" s="11"/>
      <c r="E223" s="11"/>
      <c r="F223" s="11"/>
      <c r="G223" s="11"/>
    </row>
    <row r="224" spans="2:7" x14ac:dyDescent="0.2">
      <c r="B224" s="11"/>
      <c r="C224" s="11"/>
      <c r="D224" s="11"/>
      <c r="E224" s="11"/>
      <c r="F224" s="11"/>
      <c r="G224" s="11"/>
    </row>
    <row r="225" spans="2:7" x14ac:dyDescent="0.2">
      <c r="B225" s="11"/>
      <c r="C225" s="11"/>
      <c r="D225" s="11"/>
      <c r="E225" s="11"/>
      <c r="F225" s="11"/>
      <c r="G225" s="11"/>
    </row>
    <row r="226" spans="2:7" x14ac:dyDescent="0.2">
      <c r="B226" s="11"/>
      <c r="C226" s="11"/>
      <c r="D226" s="11"/>
      <c r="E226" s="11"/>
      <c r="F226" s="11"/>
      <c r="G226" s="11"/>
    </row>
    <row r="227" spans="2:7" x14ac:dyDescent="0.2">
      <c r="B227" s="11"/>
      <c r="C227" s="11"/>
      <c r="D227" s="11"/>
      <c r="E227" s="11"/>
      <c r="F227" s="11"/>
      <c r="G227" s="11"/>
    </row>
    <row r="228" spans="2:7" x14ac:dyDescent="0.2">
      <c r="B228" s="11"/>
      <c r="C228" s="11"/>
      <c r="D228" s="11"/>
      <c r="E228" s="11"/>
      <c r="F228" s="11"/>
      <c r="G228" s="11"/>
    </row>
    <row r="229" spans="2:7" x14ac:dyDescent="0.2">
      <c r="B229" s="11"/>
      <c r="C229" s="11"/>
      <c r="D229" s="11"/>
      <c r="E229" s="11"/>
      <c r="F229" s="11"/>
      <c r="G229" s="11"/>
    </row>
    <row r="230" spans="2:7" x14ac:dyDescent="0.2">
      <c r="B230" s="11"/>
      <c r="C230" s="11"/>
      <c r="D230" s="11"/>
      <c r="E230" s="11"/>
      <c r="F230" s="11"/>
      <c r="G230" s="11"/>
    </row>
    <row r="231" spans="2:7" x14ac:dyDescent="0.2">
      <c r="B231" s="11"/>
      <c r="C231" s="11"/>
      <c r="D231" s="11"/>
      <c r="E231" s="11"/>
      <c r="F231" s="11"/>
      <c r="G231" s="11"/>
    </row>
    <row r="232" spans="2:7" x14ac:dyDescent="0.2">
      <c r="B232" s="11"/>
      <c r="C232" s="11"/>
      <c r="D232" s="11"/>
      <c r="E232" s="11"/>
      <c r="F232" s="11"/>
      <c r="G232" s="11"/>
    </row>
    <row r="233" spans="2:7" x14ac:dyDescent="0.2">
      <c r="B233" s="11"/>
      <c r="C233" s="11"/>
      <c r="D233" s="11"/>
      <c r="E233" s="11"/>
      <c r="F233" s="11"/>
      <c r="G233" s="11"/>
    </row>
    <row r="234" spans="2:7" x14ac:dyDescent="0.2">
      <c r="B234" s="11"/>
      <c r="C234" s="11"/>
      <c r="D234" s="11"/>
      <c r="E234" s="11"/>
      <c r="F234" s="11"/>
      <c r="G234" s="11"/>
    </row>
    <row r="235" spans="2:7" x14ac:dyDescent="0.2">
      <c r="B235" s="11"/>
      <c r="C235" s="11"/>
      <c r="D235" s="11"/>
      <c r="E235" s="11"/>
      <c r="F235" s="11"/>
      <c r="G235" s="11"/>
    </row>
    <row r="236" spans="2:7" x14ac:dyDescent="0.2">
      <c r="B236" s="11"/>
      <c r="C236" s="11"/>
      <c r="D236" s="11"/>
      <c r="E236" s="11"/>
      <c r="F236" s="11"/>
      <c r="G236" s="11"/>
    </row>
    <row r="237" spans="2:7" x14ac:dyDescent="0.2">
      <c r="B237" s="11"/>
      <c r="C237" s="11"/>
      <c r="D237" s="11"/>
      <c r="E237" s="11"/>
      <c r="F237" s="11"/>
      <c r="G237" s="11"/>
    </row>
    <row r="238" spans="2:7" x14ac:dyDescent="0.2">
      <c r="B238" s="11"/>
      <c r="C238" s="11"/>
      <c r="D238" s="11"/>
      <c r="E238" s="11"/>
      <c r="F238" s="11"/>
      <c r="G238" s="11"/>
    </row>
    <row r="239" spans="2:7" x14ac:dyDescent="0.2">
      <c r="B239" s="11"/>
      <c r="C239" s="11"/>
      <c r="D239" s="11"/>
      <c r="E239" s="11"/>
      <c r="F239" s="11"/>
      <c r="G239" s="11"/>
    </row>
    <row r="240" spans="2:7" x14ac:dyDescent="0.2">
      <c r="B240" s="11"/>
      <c r="C240" s="11"/>
      <c r="D240" s="11"/>
      <c r="E240" s="11"/>
      <c r="F240" s="11"/>
      <c r="G240" s="11"/>
    </row>
    <row r="241" spans="2:7" x14ac:dyDescent="0.2">
      <c r="B241" s="11"/>
      <c r="C241" s="11"/>
      <c r="D241" s="11"/>
      <c r="E241" s="11"/>
      <c r="F241" s="11"/>
      <c r="G241" s="11"/>
    </row>
    <row r="242" spans="2:7" x14ac:dyDescent="0.2">
      <c r="B242" s="11"/>
      <c r="C242" s="11"/>
      <c r="D242" s="11"/>
      <c r="E242" s="11"/>
      <c r="F242" s="11"/>
      <c r="G242" s="11"/>
    </row>
    <row r="243" spans="2:7" x14ac:dyDescent="0.2">
      <c r="B243" s="11"/>
      <c r="C243" s="11"/>
      <c r="D243" s="11"/>
      <c r="E243" s="11"/>
      <c r="F243" s="11"/>
      <c r="G243" s="11"/>
    </row>
    <row r="244" spans="2:7" x14ac:dyDescent="0.2">
      <c r="B244" s="11"/>
      <c r="C244" s="11"/>
      <c r="D244" s="11"/>
      <c r="E244" s="11"/>
      <c r="F244" s="11"/>
      <c r="G244" s="11"/>
    </row>
    <row r="245" spans="2:7" x14ac:dyDescent="0.2">
      <c r="B245" s="11"/>
      <c r="C245" s="11"/>
      <c r="D245" s="11"/>
      <c r="E245" s="11"/>
      <c r="F245" s="11"/>
      <c r="G245" s="11"/>
    </row>
    <row r="246" spans="2:7" x14ac:dyDescent="0.2">
      <c r="B246" s="11"/>
      <c r="C246" s="11"/>
      <c r="D246" s="11"/>
      <c r="E246" s="11"/>
      <c r="F246" s="11"/>
      <c r="G246" s="11"/>
    </row>
    <row r="247" spans="2:7" x14ac:dyDescent="0.2">
      <c r="B247" s="11"/>
      <c r="C247" s="11"/>
      <c r="D247" s="11"/>
      <c r="E247" s="11"/>
      <c r="F247" s="11"/>
      <c r="G247" s="11"/>
    </row>
    <row r="248" spans="2:7" x14ac:dyDescent="0.2">
      <c r="B248" s="11"/>
      <c r="C248" s="11"/>
      <c r="D248" s="11"/>
      <c r="E248" s="11"/>
      <c r="F248" s="11"/>
      <c r="G248" s="11"/>
    </row>
    <row r="249" spans="2:7" x14ac:dyDescent="0.2">
      <c r="B249" s="11"/>
      <c r="C249" s="11"/>
      <c r="D249" s="11"/>
      <c r="E249" s="11"/>
      <c r="F249" s="11"/>
      <c r="G249" s="11"/>
    </row>
    <row r="250" spans="2:7" x14ac:dyDescent="0.2">
      <c r="B250" s="11"/>
      <c r="C250" s="11"/>
      <c r="D250" s="11"/>
      <c r="E250" s="11"/>
      <c r="F250" s="11"/>
      <c r="G250" s="11"/>
    </row>
    <row r="251" spans="2:7" x14ac:dyDescent="0.2">
      <c r="B251" s="11"/>
      <c r="C251" s="11"/>
      <c r="D251" s="11"/>
      <c r="E251" s="11"/>
      <c r="F251" s="11"/>
      <c r="G251" s="11"/>
    </row>
    <row r="252" spans="2:7" x14ac:dyDescent="0.2">
      <c r="B252" s="11"/>
      <c r="C252" s="11"/>
      <c r="D252" s="11"/>
      <c r="E252" s="11"/>
      <c r="F252" s="11"/>
      <c r="G252" s="11"/>
    </row>
    <row r="253" spans="2:7" x14ac:dyDescent="0.2">
      <c r="B253" s="11"/>
      <c r="C253" s="11"/>
      <c r="D253" s="11"/>
      <c r="E253" s="11"/>
      <c r="F253" s="11"/>
      <c r="G253" s="11"/>
    </row>
    <row r="254" spans="2:7" x14ac:dyDescent="0.2">
      <c r="B254" s="11"/>
      <c r="C254" s="11"/>
      <c r="D254" s="11"/>
      <c r="E254" s="11"/>
      <c r="F254" s="11"/>
      <c r="G254" s="11"/>
    </row>
    <row r="255" spans="2:7" x14ac:dyDescent="0.2">
      <c r="B255" s="11"/>
      <c r="C255" s="11"/>
      <c r="D255" s="11"/>
      <c r="E255" s="11"/>
      <c r="F255" s="11"/>
      <c r="G255" s="11"/>
    </row>
    <row r="256" spans="2:7" x14ac:dyDescent="0.2">
      <c r="B256" s="11"/>
      <c r="C256" s="11"/>
      <c r="D256" s="11"/>
      <c r="E256" s="11"/>
      <c r="F256" s="11"/>
      <c r="G256" s="11"/>
    </row>
    <row r="257" spans="2:7" x14ac:dyDescent="0.2">
      <c r="B257" s="11"/>
      <c r="C257" s="11"/>
      <c r="D257" s="11"/>
      <c r="E257" s="11"/>
      <c r="F257" s="11"/>
      <c r="G257" s="11"/>
    </row>
    <row r="258" spans="2:7" x14ac:dyDescent="0.2">
      <c r="B258" s="11"/>
      <c r="C258" s="11"/>
      <c r="D258" s="11"/>
      <c r="E258" s="11"/>
      <c r="F258" s="11"/>
      <c r="G258" s="11"/>
    </row>
    <row r="259" spans="2:7" x14ac:dyDescent="0.2">
      <c r="B259" s="11"/>
      <c r="C259" s="11"/>
      <c r="D259" s="11"/>
      <c r="E259" s="11"/>
      <c r="F259" s="11"/>
      <c r="G259" s="11"/>
    </row>
    <row r="260" spans="2:7" x14ac:dyDescent="0.2">
      <c r="B260" s="11"/>
      <c r="C260" s="11"/>
      <c r="D260" s="11"/>
      <c r="E260" s="11"/>
      <c r="F260" s="11"/>
      <c r="G260" s="11"/>
    </row>
    <row r="261" spans="2:7" x14ac:dyDescent="0.2">
      <c r="B261" s="11"/>
      <c r="C261" s="11"/>
      <c r="D261" s="11"/>
      <c r="E261" s="11"/>
      <c r="F261" s="11"/>
      <c r="G261" s="11"/>
    </row>
    <row r="262" spans="2:7" x14ac:dyDescent="0.2">
      <c r="B262" s="11"/>
      <c r="C262" s="11"/>
      <c r="D262" s="11"/>
      <c r="E262" s="11"/>
      <c r="F262" s="11"/>
      <c r="G262" s="11"/>
    </row>
    <row r="263" spans="2:7" x14ac:dyDescent="0.2">
      <c r="B263" s="11"/>
      <c r="C263" s="11"/>
      <c r="D263" s="11"/>
      <c r="E263" s="11"/>
      <c r="F263" s="11"/>
      <c r="G263" s="11"/>
    </row>
    <row r="264" spans="2:7" x14ac:dyDescent="0.2">
      <c r="B264" s="11"/>
      <c r="C264" s="11"/>
      <c r="D264" s="11"/>
      <c r="E264" s="11"/>
      <c r="F264" s="11"/>
      <c r="G264" s="11"/>
    </row>
    <row r="265" spans="2:7" x14ac:dyDescent="0.2">
      <c r="B265" s="11"/>
      <c r="C265" s="11"/>
      <c r="D265" s="11"/>
      <c r="E265" s="11"/>
      <c r="F265" s="11"/>
      <c r="G265" s="11"/>
    </row>
    <row r="266" spans="2:7" x14ac:dyDescent="0.2">
      <c r="B266" s="11"/>
      <c r="C266" s="11"/>
      <c r="D266" s="11"/>
      <c r="E266" s="11"/>
      <c r="F266" s="11"/>
      <c r="G266" s="11"/>
    </row>
    <row r="267" spans="2:7" x14ac:dyDescent="0.2">
      <c r="B267" s="11"/>
      <c r="C267" s="11"/>
      <c r="D267" s="11"/>
      <c r="E267" s="11"/>
      <c r="F267" s="11"/>
      <c r="G267" s="11"/>
    </row>
    <row r="268" spans="2:7" x14ac:dyDescent="0.2">
      <c r="B268" s="11"/>
      <c r="C268" s="11"/>
      <c r="D268" s="11"/>
      <c r="E268" s="11"/>
      <c r="F268" s="11"/>
      <c r="G268" s="11"/>
    </row>
    <row r="269" spans="2:7" x14ac:dyDescent="0.2">
      <c r="B269" s="11"/>
      <c r="C269" s="11"/>
      <c r="D269" s="11"/>
      <c r="E269" s="11"/>
      <c r="F269" s="11"/>
      <c r="G269" s="11"/>
    </row>
    <row r="270" spans="2:7" x14ac:dyDescent="0.2">
      <c r="B270" s="11"/>
      <c r="C270" s="11"/>
      <c r="D270" s="11"/>
      <c r="E270" s="11"/>
      <c r="F270" s="11"/>
    </row>
  </sheetData>
  <mergeCells count="7">
    <mergeCell ref="A2:C2"/>
    <mergeCell ref="A3:J3"/>
    <mergeCell ref="A1:J1"/>
    <mergeCell ref="B5:D5"/>
    <mergeCell ref="E5:G5"/>
    <mergeCell ref="H5:J5"/>
    <mergeCell ref="A5:A6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75" orientation="landscape" r:id="rId1"/>
  <headerFooter alignWithMargins="0">
    <oddFooter>&amp;A</oddFooter>
  </headerFooter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1">
    <pageSetUpPr fitToPage="1"/>
  </sheetPr>
  <dimension ref="A1:J97"/>
  <sheetViews>
    <sheetView showGridLines="0" tabSelected="1" view="pageBreakPreview" zoomScale="70" zoomScaleNormal="100" zoomScaleSheetLayoutView="70" workbookViewId="0">
      <selection activeCell="A7" sqref="A7"/>
    </sheetView>
  </sheetViews>
  <sheetFormatPr baseColWidth="10" defaultColWidth="19.140625" defaultRowHeight="12.75" x14ac:dyDescent="0.2"/>
  <cols>
    <col min="1" max="1" width="30.5703125" style="267" customWidth="1"/>
    <col min="2" max="10" width="13.140625" style="267" customWidth="1"/>
    <col min="11" max="11" width="15.140625" style="267" customWidth="1"/>
    <col min="12" max="16384" width="19.140625" style="267"/>
  </cols>
  <sheetData>
    <row r="1" spans="1:10" ht="18" x14ac:dyDescent="0.25">
      <c r="A1" s="349" t="s">
        <v>50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ht="12.75" customHeight="1" x14ac:dyDescent="0.25">
      <c r="A2" s="22"/>
      <c r="B2" s="264"/>
      <c r="C2" s="264"/>
      <c r="D2" s="264"/>
      <c r="E2" s="264"/>
      <c r="F2" s="264"/>
    </row>
    <row r="3" spans="1:10" ht="22.5" customHeight="1" x14ac:dyDescent="0.2">
      <c r="A3" s="350" t="s">
        <v>190</v>
      </c>
      <c r="B3" s="350"/>
      <c r="C3" s="350"/>
      <c r="D3" s="350"/>
      <c r="E3" s="350"/>
      <c r="F3" s="350"/>
      <c r="G3" s="350"/>
      <c r="H3" s="350"/>
      <c r="I3" s="350"/>
      <c r="J3" s="350"/>
    </row>
    <row r="4" spans="1:10" ht="13.5" thickBot="1" x14ac:dyDescent="0.25">
      <c r="A4" s="268"/>
      <c r="B4" s="268"/>
      <c r="C4" s="268"/>
      <c r="D4" s="268"/>
      <c r="E4" s="268"/>
      <c r="F4" s="268"/>
    </row>
    <row r="5" spans="1:10" ht="27.75" customHeight="1" x14ac:dyDescent="0.2">
      <c r="A5" s="352" t="s">
        <v>96</v>
      </c>
      <c r="B5" s="354"/>
      <c r="C5" s="356" t="s">
        <v>97</v>
      </c>
      <c r="D5" s="356" t="s">
        <v>98</v>
      </c>
      <c r="E5" s="329" t="s">
        <v>94</v>
      </c>
      <c r="F5" s="351"/>
      <c r="G5" s="329" t="s">
        <v>95</v>
      </c>
      <c r="H5" s="351"/>
      <c r="I5" s="329" t="s">
        <v>1</v>
      </c>
      <c r="J5" s="330"/>
    </row>
    <row r="6" spans="1:10" ht="21.75" customHeight="1" thickBot="1" x14ac:dyDescent="0.25">
      <c r="A6" s="353"/>
      <c r="B6" s="355"/>
      <c r="C6" s="357"/>
      <c r="D6" s="357"/>
      <c r="E6" s="269" t="s">
        <v>99</v>
      </c>
      <c r="F6" s="269" t="s">
        <v>100</v>
      </c>
      <c r="G6" s="269" t="s">
        <v>99</v>
      </c>
      <c r="H6" s="269" t="s">
        <v>100</v>
      </c>
      <c r="I6" s="269" t="s">
        <v>99</v>
      </c>
      <c r="J6" s="270" t="s">
        <v>100</v>
      </c>
    </row>
    <row r="7" spans="1:10" ht="18" customHeight="1" thickTop="1" x14ac:dyDescent="0.2">
      <c r="A7" s="212" t="s">
        <v>113</v>
      </c>
      <c r="B7" s="237" t="s">
        <v>188</v>
      </c>
      <c r="C7" s="204">
        <v>14</v>
      </c>
      <c r="D7" s="271"/>
      <c r="E7" s="272">
        <v>1.4166666666666665</v>
      </c>
      <c r="F7" s="273">
        <v>1.5</v>
      </c>
      <c r="G7" s="273">
        <v>44.605555555555554</v>
      </c>
      <c r="H7" s="273">
        <v>60</v>
      </c>
      <c r="I7" s="273">
        <v>46.022222222222226</v>
      </c>
      <c r="J7" s="274">
        <v>62.5</v>
      </c>
    </row>
    <row r="8" spans="1:10" x14ac:dyDescent="0.2">
      <c r="A8" s="213" t="s">
        <v>113</v>
      </c>
      <c r="B8" s="237" t="s">
        <v>118</v>
      </c>
      <c r="C8" s="204">
        <v>71</v>
      </c>
      <c r="D8" s="275"/>
      <c r="E8" s="272">
        <v>51.070764052287579</v>
      </c>
      <c r="F8" s="276">
        <v>59.723529411764709</v>
      </c>
      <c r="G8" s="276">
        <v>672.92222222222222</v>
      </c>
      <c r="H8" s="276">
        <v>639</v>
      </c>
      <c r="I8" s="276">
        <v>723.9929862745098</v>
      </c>
      <c r="J8" s="274">
        <v>698.72352941176484</v>
      </c>
    </row>
    <row r="9" spans="1:10" s="2" customFormat="1" x14ac:dyDescent="0.2">
      <c r="A9" s="213" t="s">
        <v>114</v>
      </c>
      <c r="B9" s="237" t="s">
        <v>115</v>
      </c>
      <c r="C9" s="204">
        <v>17</v>
      </c>
      <c r="D9" s="275"/>
      <c r="E9" s="272">
        <v>0</v>
      </c>
      <c r="F9" s="276">
        <v>0</v>
      </c>
      <c r="G9" s="276">
        <v>120.43555555555555</v>
      </c>
      <c r="H9" s="276">
        <v>110</v>
      </c>
      <c r="I9" s="276">
        <v>120.43555555555555</v>
      </c>
      <c r="J9" s="274">
        <v>110.5</v>
      </c>
    </row>
    <row r="10" spans="1:10" x14ac:dyDescent="0.2">
      <c r="A10" s="213" t="s">
        <v>114</v>
      </c>
      <c r="B10" s="237" t="s">
        <v>116</v>
      </c>
      <c r="C10" s="204">
        <v>68</v>
      </c>
      <c r="D10" s="275"/>
      <c r="E10" s="272">
        <v>0</v>
      </c>
      <c r="F10" s="276">
        <v>0</v>
      </c>
      <c r="G10" s="276">
        <v>468.17244444444447</v>
      </c>
      <c r="H10" s="276">
        <v>571</v>
      </c>
      <c r="I10" s="276">
        <v>468.17244444444447</v>
      </c>
      <c r="J10" s="274">
        <v>571.19999999999993</v>
      </c>
    </row>
    <row r="11" spans="1:10" x14ac:dyDescent="0.2">
      <c r="A11" s="213" t="s">
        <v>114</v>
      </c>
      <c r="B11" s="237" t="s">
        <v>117</v>
      </c>
      <c r="C11" s="204">
        <v>73</v>
      </c>
      <c r="D11" s="275"/>
      <c r="E11" s="272">
        <v>0</v>
      </c>
      <c r="F11" s="276">
        <v>0</v>
      </c>
      <c r="G11" s="276">
        <v>753.83044444444431</v>
      </c>
      <c r="H11" s="276">
        <v>788</v>
      </c>
      <c r="I11" s="276">
        <v>753.83044444444431</v>
      </c>
      <c r="J11" s="274">
        <v>788.4</v>
      </c>
    </row>
    <row r="12" spans="1:10" s="2" customFormat="1" x14ac:dyDescent="0.2">
      <c r="A12" s="213" t="s">
        <v>114</v>
      </c>
      <c r="B12" s="210" t="s">
        <v>118</v>
      </c>
      <c r="C12" s="204">
        <v>53</v>
      </c>
      <c r="D12" s="275"/>
      <c r="E12" s="272">
        <v>3.2536111111111112</v>
      </c>
      <c r="F12" s="276">
        <v>6.625</v>
      </c>
      <c r="G12" s="276">
        <v>747.37729166666668</v>
      </c>
      <c r="H12" s="276">
        <v>752</v>
      </c>
      <c r="I12" s="276">
        <v>750.63090277777781</v>
      </c>
      <c r="J12" s="274">
        <v>758.5625</v>
      </c>
    </row>
    <row r="13" spans="1:10" x14ac:dyDescent="0.2">
      <c r="A13" s="213" t="s">
        <v>138</v>
      </c>
      <c r="B13" s="210" t="s">
        <v>191</v>
      </c>
      <c r="C13" s="204">
        <v>1697</v>
      </c>
      <c r="D13" s="275"/>
      <c r="E13" s="276">
        <v>0</v>
      </c>
      <c r="F13" s="276">
        <v>0</v>
      </c>
      <c r="G13" s="276">
        <v>1644.0017777777784</v>
      </c>
      <c r="H13" s="276">
        <v>2717</v>
      </c>
      <c r="I13" s="276">
        <v>1644.0017777777784</v>
      </c>
      <c r="J13" s="274">
        <v>2716.6</v>
      </c>
    </row>
    <row r="14" spans="1:10" x14ac:dyDescent="0.2">
      <c r="A14" s="213" t="s">
        <v>119</v>
      </c>
      <c r="B14" s="237" t="s">
        <v>115</v>
      </c>
      <c r="C14" s="204">
        <v>63</v>
      </c>
      <c r="D14" s="275"/>
      <c r="E14" s="276">
        <v>0</v>
      </c>
      <c r="F14" s="276">
        <v>0</v>
      </c>
      <c r="G14" s="276">
        <v>257.13333333333333</v>
      </c>
      <c r="H14" s="276">
        <v>252</v>
      </c>
      <c r="I14" s="276">
        <v>257.13333333333333</v>
      </c>
      <c r="J14" s="274">
        <v>252</v>
      </c>
    </row>
    <row r="15" spans="1:10" x14ac:dyDescent="0.2">
      <c r="A15" s="213" t="s">
        <v>119</v>
      </c>
      <c r="B15" s="237" t="s">
        <v>116</v>
      </c>
      <c r="C15" s="204">
        <v>74</v>
      </c>
      <c r="D15" s="275"/>
      <c r="E15" s="276">
        <v>0</v>
      </c>
      <c r="F15" s="276">
        <v>0</v>
      </c>
      <c r="G15" s="276">
        <v>352.05206349206355</v>
      </c>
      <c r="H15" s="276">
        <v>317</v>
      </c>
      <c r="I15" s="276">
        <v>352.05206349206355</v>
      </c>
      <c r="J15" s="274">
        <v>317.14285714285711</v>
      </c>
    </row>
    <row r="16" spans="1:10" x14ac:dyDescent="0.2">
      <c r="A16" s="206" t="s">
        <v>119</v>
      </c>
      <c r="B16" s="237" t="s">
        <v>117</v>
      </c>
      <c r="C16" s="204">
        <v>33</v>
      </c>
      <c r="D16" s="275"/>
      <c r="E16" s="276">
        <v>6.2791666666666668</v>
      </c>
      <c r="F16" s="276">
        <v>8.25</v>
      </c>
      <c r="G16" s="276">
        <v>239.83437499999999</v>
      </c>
      <c r="H16" s="276">
        <v>272</v>
      </c>
      <c r="I16" s="276">
        <v>246.11354166666666</v>
      </c>
      <c r="J16" s="274">
        <v>280.5</v>
      </c>
    </row>
    <row r="17" spans="1:10" s="2" customFormat="1" x14ac:dyDescent="0.2">
      <c r="A17" s="206" t="s">
        <v>119</v>
      </c>
      <c r="B17" s="237" t="s">
        <v>118</v>
      </c>
      <c r="C17" s="204">
        <v>50</v>
      </c>
      <c r="D17" s="275"/>
      <c r="E17" s="276">
        <v>13.071895424836603</v>
      </c>
      <c r="F17" s="276">
        <v>13.23529411764706</v>
      </c>
      <c r="G17" s="276">
        <v>971.09150326797408</v>
      </c>
      <c r="H17" s="276">
        <v>665</v>
      </c>
      <c r="I17" s="276">
        <v>984.16339869281069</v>
      </c>
      <c r="J17" s="274">
        <v>677.94117647058829</v>
      </c>
    </row>
    <row r="18" spans="1:10" x14ac:dyDescent="0.2">
      <c r="A18" s="213" t="s">
        <v>121</v>
      </c>
      <c r="B18" s="237" t="s">
        <v>115</v>
      </c>
      <c r="C18" s="204">
        <v>97</v>
      </c>
      <c r="D18" s="275"/>
      <c r="E18" s="276">
        <v>0</v>
      </c>
      <c r="F18" s="276">
        <v>0</v>
      </c>
      <c r="G18" s="276">
        <v>358.14555555555557</v>
      </c>
      <c r="H18" s="276">
        <v>436</v>
      </c>
      <c r="I18" s="276">
        <v>358.14555555555557</v>
      </c>
      <c r="J18" s="274">
        <v>436.5</v>
      </c>
    </row>
    <row r="19" spans="1:10" s="2" customFormat="1" x14ac:dyDescent="0.2">
      <c r="A19" s="213" t="s">
        <v>121</v>
      </c>
      <c r="B19" s="210" t="s">
        <v>116</v>
      </c>
      <c r="C19" s="204">
        <v>122</v>
      </c>
      <c r="D19" s="275"/>
      <c r="E19" s="276">
        <v>8.7998148148148143</v>
      </c>
      <c r="F19" s="276">
        <v>10.166666666666666</v>
      </c>
      <c r="G19" s="276">
        <v>562.78712962962959</v>
      </c>
      <c r="H19" s="276">
        <v>559</v>
      </c>
      <c r="I19" s="276">
        <v>571.58694444444438</v>
      </c>
      <c r="J19" s="274">
        <v>569.33333333333326</v>
      </c>
    </row>
    <row r="20" spans="1:10" s="2" customFormat="1" x14ac:dyDescent="0.2">
      <c r="A20" s="213" t="s">
        <v>121</v>
      </c>
      <c r="B20" s="210" t="s">
        <v>117</v>
      </c>
      <c r="C20" s="204">
        <v>22</v>
      </c>
      <c r="D20" s="275"/>
      <c r="E20" s="276">
        <v>0</v>
      </c>
      <c r="F20" s="276">
        <v>0</v>
      </c>
      <c r="G20" s="276">
        <v>185.40296296296293</v>
      </c>
      <c r="H20" s="276">
        <v>165</v>
      </c>
      <c r="I20" s="276">
        <v>185.40296296296293</v>
      </c>
      <c r="J20" s="274">
        <v>165</v>
      </c>
    </row>
    <row r="21" spans="1:10" s="2" customFormat="1" x14ac:dyDescent="0.2">
      <c r="A21" s="213" t="s">
        <v>139</v>
      </c>
      <c r="B21" s="237" t="s">
        <v>115</v>
      </c>
      <c r="C21" s="204">
        <v>65</v>
      </c>
      <c r="D21" s="277"/>
      <c r="E21" s="276">
        <v>0</v>
      </c>
      <c r="F21" s="276">
        <v>0</v>
      </c>
      <c r="G21" s="276">
        <v>158.88888888888891</v>
      </c>
      <c r="H21" s="276">
        <v>217</v>
      </c>
      <c r="I21" s="276">
        <v>158.88888888888891</v>
      </c>
      <c r="J21" s="274">
        <v>216.66666666666669</v>
      </c>
    </row>
    <row r="22" spans="1:10" s="2" customFormat="1" x14ac:dyDescent="0.2">
      <c r="A22" s="213" t="s">
        <v>139</v>
      </c>
      <c r="B22" s="237" t="s">
        <v>116</v>
      </c>
      <c r="C22" s="204">
        <v>50</v>
      </c>
      <c r="D22" s="87"/>
      <c r="E22" s="276">
        <v>0</v>
      </c>
      <c r="F22" s="276">
        <v>0</v>
      </c>
      <c r="G22" s="276">
        <v>122.96296296296298</v>
      </c>
      <c r="H22" s="276">
        <v>167</v>
      </c>
      <c r="I22" s="276">
        <v>122.96296296296298</v>
      </c>
      <c r="J22" s="274">
        <v>166.66666666666669</v>
      </c>
    </row>
    <row r="23" spans="1:10" s="2" customFormat="1" x14ac:dyDescent="0.2">
      <c r="A23" s="213" t="s">
        <v>180</v>
      </c>
      <c r="B23" s="237" t="s">
        <v>120</v>
      </c>
      <c r="C23" s="204">
        <v>1743</v>
      </c>
      <c r="D23" s="87"/>
      <c r="E23" s="276">
        <v>0</v>
      </c>
      <c r="F23" s="276">
        <v>0</v>
      </c>
      <c r="G23" s="276">
        <v>2580.3489583333321</v>
      </c>
      <c r="H23" s="276">
        <v>3486</v>
      </c>
      <c r="I23" s="276">
        <v>2580.3489583333321</v>
      </c>
      <c r="J23" s="274">
        <v>3486</v>
      </c>
    </row>
    <row r="24" spans="1:10" s="2" customFormat="1" x14ac:dyDescent="0.2">
      <c r="A24" s="213" t="s">
        <v>180</v>
      </c>
      <c r="B24" s="237" t="s">
        <v>115</v>
      </c>
      <c r="C24" s="204">
        <v>59</v>
      </c>
      <c r="D24" s="87"/>
      <c r="E24" s="276">
        <v>0</v>
      </c>
      <c r="F24" s="276">
        <v>0</v>
      </c>
      <c r="G24" s="276">
        <v>165.09074074074073</v>
      </c>
      <c r="H24" s="276">
        <v>216</v>
      </c>
      <c r="I24" s="276">
        <v>165.09074074074073</v>
      </c>
      <c r="J24" s="274">
        <v>216.33333333333334</v>
      </c>
    </row>
    <row r="25" spans="1:10" s="2" customFormat="1" x14ac:dyDescent="0.2">
      <c r="A25" s="206" t="s">
        <v>180</v>
      </c>
      <c r="B25" s="237" t="s">
        <v>116</v>
      </c>
      <c r="C25" s="204">
        <v>35</v>
      </c>
      <c r="D25" s="87"/>
      <c r="E25" s="276">
        <v>0</v>
      </c>
      <c r="F25" s="276">
        <v>0</v>
      </c>
      <c r="G25" s="276">
        <v>143.96111111111111</v>
      </c>
      <c r="H25" s="276">
        <v>170</v>
      </c>
      <c r="I25" s="276">
        <v>143.96111111111111</v>
      </c>
      <c r="J25" s="274">
        <v>170</v>
      </c>
    </row>
    <row r="26" spans="1:10" x14ac:dyDescent="0.2">
      <c r="A26" s="216" t="s">
        <v>181</v>
      </c>
      <c r="B26" s="278"/>
      <c r="C26" s="88">
        <v>4406</v>
      </c>
      <c r="D26" s="279">
        <v>214</v>
      </c>
      <c r="E26" s="222">
        <v>83.891918736383431</v>
      </c>
      <c r="F26" s="222">
        <v>99.500490196078431</v>
      </c>
      <c r="G26" s="222">
        <v>10549.044876945225</v>
      </c>
      <c r="H26" s="222">
        <v>12559</v>
      </c>
      <c r="I26" s="222">
        <v>10632.936795681606</v>
      </c>
      <c r="J26" s="222">
        <v>12660.570063025209</v>
      </c>
    </row>
    <row r="27" spans="1:10" s="2" customFormat="1" x14ac:dyDescent="0.2">
      <c r="A27" s="213" t="s">
        <v>113</v>
      </c>
      <c r="B27" s="238" t="s">
        <v>116</v>
      </c>
      <c r="C27" s="205">
        <v>54</v>
      </c>
      <c r="D27" s="280"/>
      <c r="E27" s="276">
        <v>0</v>
      </c>
      <c r="F27" s="276">
        <v>0</v>
      </c>
      <c r="G27" s="276">
        <v>251.76000000000002</v>
      </c>
      <c r="H27" s="276">
        <v>270</v>
      </c>
      <c r="I27" s="276">
        <v>251.76000000000002</v>
      </c>
      <c r="J27" s="274">
        <v>270</v>
      </c>
    </row>
    <row r="28" spans="1:10" x14ac:dyDescent="0.2">
      <c r="A28" s="213" t="s">
        <v>113</v>
      </c>
      <c r="B28" s="239" t="s">
        <v>192</v>
      </c>
      <c r="C28" s="207">
        <v>69</v>
      </c>
      <c r="D28" s="211"/>
      <c r="E28" s="114">
        <v>0</v>
      </c>
      <c r="F28" s="114">
        <v>0</v>
      </c>
      <c r="G28" s="114">
        <v>368.19185185185182</v>
      </c>
      <c r="H28" s="114">
        <v>360</v>
      </c>
      <c r="I28" s="114">
        <v>368.19185185185182</v>
      </c>
      <c r="J28" s="215">
        <v>359.66666666666663</v>
      </c>
    </row>
    <row r="29" spans="1:10" s="2" customFormat="1" x14ac:dyDescent="0.2">
      <c r="A29" s="213" t="s">
        <v>114</v>
      </c>
      <c r="B29" s="239" t="s">
        <v>188</v>
      </c>
      <c r="C29" s="207">
        <v>51</v>
      </c>
      <c r="D29" s="280"/>
      <c r="E29" s="276">
        <v>0</v>
      </c>
      <c r="F29" s="276">
        <v>0</v>
      </c>
      <c r="G29" s="276">
        <v>437.28</v>
      </c>
      <c r="H29" s="276">
        <v>494</v>
      </c>
      <c r="I29" s="276">
        <v>437.28</v>
      </c>
      <c r="J29" s="274">
        <v>493.5</v>
      </c>
    </row>
    <row r="30" spans="1:10" s="2" customFormat="1" x14ac:dyDescent="0.2">
      <c r="A30" s="213" t="s">
        <v>114</v>
      </c>
      <c r="B30" s="239" t="s">
        <v>192</v>
      </c>
      <c r="C30" s="207">
        <v>30</v>
      </c>
      <c r="D30" s="280"/>
      <c r="E30" s="276">
        <v>0.66666666666666663</v>
      </c>
      <c r="F30" s="276">
        <v>1.3333333333333333</v>
      </c>
      <c r="G30" s="276">
        <v>366.32148148148144</v>
      </c>
      <c r="H30" s="276">
        <v>401</v>
      </c>
      <c r="I30" s="276">
        <v>366.98814814814813</v>
      </c>
      <c r="J30" s="274">
        <v>402</v>
      </c>
    </row>
    <row r="31" spans="1:10" x14ac:dyDescent="0.2">
      <c r="A31" s="213" t="s">
        <v>138</v>
      </c>
      <c r="B31" s="239" t="s">
        <v>120</v>
      </c>
      <c r="C31" s="207">
        <v>35</v>
      </c>
      <c r="D31" s="280"/>
      <c r="E31" s="276">
        <v>0</v>
      </c>
      <c r="F31" s="276">
        <v>0</v>
      </c>
      <c r="G31" s="276">
        <v>26.094444444444445</v>
      </c>
      <c r="H31" s="276">
        <v>140</v>
      </c>
      <c r="I31" s="276">
        <v>26.094444444444445</v>
      </c>
      <c r="J31" s="274">
        <v>140</v>
      </c>
    </row>
    <row r="32" spans="1:10" x14ac:dyDescent="0.2">
      <c r="A32" s="213" t="s">
        <v>138</v>
      </c>
      <c r="B32" s="239" t="s">
        <v>115</v>
      </c>
      <c r="C32" s="207">
        <v>13</v>
      </c>
      <c r="D32" s="280"/>
      <c r="E32" s="276">
        <v>0</v>
      </c>
      <c r="F32" s="276">
        <v>0</v>
      </c>
      <c r="G32" s="276">
        <v>24.18</v>
      </c>
      <c r="H32" s="276">
        <v>39</v>
      </c>
      <c r="I32" s="276">
        <v>24.18</v>
      </c>
      <c r="J32" s="274">
        <v>39</v>
      </c>
    </row>
    <row r="33" spans="1:10" x14ac:dyDescent="0.2">
      <c r="A33" s="213" t="s">
        <v>138</v>
      </c>
      <c r="B33" s="239" t="s">
        <v>116</v>
      </c>
      <c r="C33" s="207">
        <v>84</v>
      </c>
      <c r="D33" s="211"/>
      <c r="E33" s="114">
        <v>0</v>
      </c>
      <c r="F33" s="114">
        <v>0</v>
      </c>
      <c r="G33" s="114">
        <v>249.92800000000003</v>
      </c>
      <c r="H33" s="114">
        <v>252</v>
      </c>
      <c r="I33" s="114">
        <v>249.92800000000003</v>
      </c>
      <c r="J33" s="190">
        <v>252</v>
      </c>
    </row>
    <row r="34" spans="1:10" x14ac:dyDescent="0.2">
      <c r="A34" s="213" t="s">
        <v>121</v>
      </c>
      <c r="B34" s="239" t="s">
        <v>115</v>
      </c>
      <c r="C34" s="207">
        <v>9</v>
      </c>
      <c r="D34" s="113"/>
      <c r="E34" s="114">
        <v>0</v>
      </c>
      <c r="F34" s="114">
        <v>0</v>
      </c>
      <c r="G34" s="114">
        <v>15.780000000000001</v>
      </c>
      <c r="H34" s="114">
        <v>27</v>
      </c>
      <c r="I34" s="114">
        <v>15.780000000000001</v>
      </c>
      <c r="J34" s="190">
        <v>27</v>
      </c>
    </row>
    <row r="35" spans="1:10" x14ac:dyDescent="0.2">
      <c r="A35" s="213" t="s">
        <v>121</v>
      </c>
      <c r="B35" s="240" t="s">
        <v>188</v>
      </c>
      <c r="C35" s="207">
        <v>24</v>
      </c>
      <c r="D35" s="280"/>
      <c r="E35" s="276">
        <v>0</v>
      </c>
      <c r="F35" s="276">
        <v>0</v>
      </c>
      <c r="G35" s="276">
        <v>135.20000000000002</v>
      </c>
      <c r="H35" s="276">
        <v>127</v>
      </c>
      <c r="I35" s="276">
        <v>135.20000000000002</v>
      </c>
      <c r="J35" s="274">
        <v>126.66666666666667</v>
      </c>
    </row>
    <row r="36" spans="1:10" x14ac:dyDescent="0.2">
      <c r="A36" s="213" t="s">
        <v>139</v>
      </c>
      <c r="B36" s="240" t="s">
        <v>115</v>
      </c>
      <c r="C36" s="207">
        <v>6</v>
      </c>
      <c r="D36" s="280"/>
      <c r="E36" s="276">
        <v>3.1466666666666669</v>
      </c>
      <c r="F36" s="276">
        <v>6</v>
      </c>
      <c r="G36" s="276">
        <v>16.093333333333334</v>
      </c>
      <c r="H36" s="276">
        <v>21</v>
      </c>
      <c r="I36" s="276">
        <v>19.240000000000002</v>
      </c>
      <c r="J36" s="274">
        <v>27</v>
      </c>
    </row>
    <row r="37" spans="1:10" x14ac:dyDescent="0.2">
      <c r="A37" s="213" t="s">
        <v>139</v>
      </c>
      <c r="B37" s="240" t="s">
        <v>116</v>
      </c>
      <c r="C37" s="207">
        <v>6</v>
      </c>
      <c r="D37" s="280"/>
      <c r="E37" s="276">
        <v>0</v>
      </c>
      <c r="F37" s="276">
        <v>0</v>
      </c>
      <c r="G37" s="276">
        <v>18.266666666666666</v>
      </c>
      <c r="H37" s="276">
        <v>21</v>
      </c>
      <c r="I37" s="276">
        <v>18.266666666666666</v>
      </c>
      <c r="J37" s="274">
        <v>21</v>
      </c>
    </row>
    <row r="38" spans="1:10" x14ac:dyDescent="0.2">
      <c r="A38" s="213" t="s">
        <v>180</v>
      </c>
      <c r="B38" s="237" t="s">
        <v>120</v>
      </c>
      <c r="C38" s="208">
        <v>300</v>
      </c>
      <c r="D38" s="280"/>
      <c r="E38" s="276">
        <v>0</v>
      </c>
      <c r="F38" s="276">
        <v>0</v>
      </c>
      <c r="G38" s="276">
        <v>368.66666666666663</v>
      </c>
      <c r="H38" s="276">
        <v>660</v>
      </c>
      <c r="I38" s="276">
        <v>368.66666666666663</v>
      </c>
      <c r="J38" s="274">
        <v>660</v>
      </c>
    </row>
    <row r="39" spans="1:10" x14ac:dyDescent="0.2">
      <c r="A39" s="213" t="s">
        <v>180</v>
      </c>
      <c r="B39" s="237" t="s">
        <v>193</v>
      </c>
      <c r="C39" s="208">
        <v>12</v>
      </c>
      <c r="D39" s="280"/>
      <c r="E39" s="276">
        <v>0</v>
      </c>
      <c r="F39" s="276">
        <v>0</v>
      </c>
      <c r="G39" s="276">
        <v>26.425185185185185</v>
      </c>
      <c r="H39" s="276">
        <v>48</v>
      </c>
      <c r="I39" s="276">
        <v>26.425185185185185</v>
      </c>
      <c r="J39" s="274">
        <v>48</v>
      </c>
    </row>
    <row r="40" spans="1:10" x14ac:dyDescent="0.2">
      <c r="A40" s="213" t="s">
        <v>180</v>
      </c>
      <c r="B40" s="237" t="s">
        <v>116</v>
      </c>
      <c r="C40" s="208">
        <v>12</v>
      </c>
      <c r="D40" s="280"/>
      <c r="E40" s="276">
        <v>0</v>
      </c>
      <c r="F40" s="276">
        <v>0</v>
      </c>
      <c r="G40" s="276">
        <v>39.786666666666662</v>
      </c>
      <c r="H40" s="276">
        <v>48</v>
      </c>
      <c r="I40" s="276">
        <v>39.786666666666662</v>
      </c>
      <c r="J40" s="274">
        <v>48</v>
      </c>
    </row>
    <row r="41" spans="1:10" x14ac:dyDescent="0.2">
      <c r="A41" s="216" t="s">
        <v>182</v>
      </c>
      <c r="B41" s="241"/>
      <c r="C41" s="73">
        <v>705</v>
      </c>
      <c r="D41" s="218">
        <v>64</v>
      </c>
      <c r="E41" s="219">
        <v>3.8133333333333335</v>
      </c>
      <c r="F41" s="219">
        <v>7.333333333333333</v>
      </c>
      <c r="G41" s="219">
        <v>2343.974296296296</v>
      </c>
      <c r="H41" s="219">
        <v>2908</v>
      </c>
      <c r="I41" s="219">
        <v>2347.7876296296295</v>
      </c>
      <c r="J41" s="219">
        <v>2913.833333333333</v>
      </c>
    </row>
    <row r="42" spans="1:10" x14ac:dyDescent="0.2">
      <c r="A42" s="216" t="s">
        <v>170</v>
      </c>
      <c r="B42" s="241"/>
      <c r="C42" s="73">
        <v>5111</v>
      </c>
      <c r="D42" s="218">
        <v>278</v>
      </c>
      <c r="E42" s="219">
        <v>87.705252069716764</v>
      </c>
      <c r="F42" s="219">
        <v>106.83382352941177</v>
      </c>
      <c r="G42" s="219">
        <v>12893.019173241524</v>
      </c>
      <c r="H42" s="219">
        <v>15467</v>
      </c>
      <c r="I42" s="219">
        <v>12980.724425311237</v>
      </c>
      <c r="J42" s="219">
        <v>15574.403396358541</v>
      </c>
    </row>
    <row r="43" spans="1:10" x14ac:dyDescent="0.2">
      <c r="A43" s="206" t="s">
        <v>113</v>
      </c>
      <c r="B43" s="237" t="s">
        <v>118</v>
      </c>
      <c r="C43" s="208">
        <v>39</v>
      </c>
      <c r="D43" s="280"/>
      <c r="E43" s="276">
        <v>119.4683148148148</v>
      </c>
      <c r="F43" s="276">
        <v>122.44555555555554</v>
      </c>
      <c r="G43" s="276">
        <v>510.18179012345678</v>
      </c>
      <c r="H43" s="276">
        <v>393</v>
      </c>
      <c r="I43" s="276">
        <v>629.65010493827162</v>
      </c>
      <c r="J43" s="274">
        <v>515.33444444444444</v>
      </c>
    </row>
    <row r="44" spans="1:10" x14ac:dyDescent="0.2">
      <c r="A44" s="206" t="s">
        <v>113</v>
      </c>
      <c r="B44" s="237" t="s">
        <v>194</v>
      </c>
      <c r="C44" s="208">
        <v>17</v>
      </c>
      <c r="D44" s="280"/>
      <c r="E44" s="276">
        <v>79.630823931623951</v>
      </c>
      <c r="F44" s="276">
        <v>81.796923076923093</v>
      </c>
      <c r="G44" s="276">
        <v>499.04290598290589</v>
      </c>
      <c r="H44" s="276">
        <v>447</v>
      </c>
      <c r="I44" s="276">
        <v>578.67372991452987</v>
      </c>
      <c r="J44" s="274">
        <v>529.18153846153848</v>
      </c>
    </row>
    <row r="45" spans="1:10" x14ac:dyDescent="0.2">
      <c r="A45" s="206" t="s">
        <v>183</v>
      </c>
      <c r="B45" s="237" t="s">
        <v>117</v>
      </c>
      <c r="C45" s="208">
        <v>12</v>
      </c>
      <c r="D45" s="280"/>
      <c r="E45" s="276">
        <v>0</v>
      </c>
      <c r="F45" s="276">
        <v>0</v>
      </c>
      <c r="G45" s="276">
        <v>101.86666666666666</v>
      </c>
      <c r="H45" s="276">
        <v>92</v>
      </c>
      <c r="I45" s="276">
        <v>101.86666666666666</v>
      </c>
      <c r="J45" s="274">
        <v>92</v>
      </c>
    </row>
    <row r="46" spans="1:10" x14ac:dyDescent="0.2">
      <c r="A46" s="206" t="s">
        <v>183</v>
      </c>
      <c r="B46" s="237" t="s">
        <v>118</v>
      </c>
      <c r="C46" s="208">
        <v>33</v>
      </c>
      <c r="D46" s="280"/>
      <c r="E46" s="276">
        <v>4.8644444444444455</v>
      </c>
      <c r="F46" s="276">
        <v>4.4000000000000004</v>
      </c>
      <c r="G46" s="276">
        <v>435.83955555555559</v>
      </c>
      <c r="H46" s="276">
        <v>482</v>
      </c>
      <c r="I46" s="276">
        <v>440.70400000000001</v>
      </c>
      <c r="J46" s="274">
        <v>486.20000000000005</v>
      </c>
    </row>
    <row r="47" spans="1:10" x14ac:dyDescent="0.2">
      <c r="A47" s="206" t="s">
        <v>184</v>
      </c>
      <c r="B47" s="237" t="s">
        <v>118</v>
      </c>
      <c r="C47" s="208">
        <v>56</v>
      </c>
      <c r="D47" s="280"/>
      <c r="E47" s="276">
        <v>37.710681003584227</v>
      </c>
      <c r="F47" s="276">
        <v>44.908387096774192</v>
      </c>
      <c r="G47" s="276">
        <v>1018.6139068100357</v>
      </c>
      <c r="H47" s="276">
        <v>840</v>
      </c>
      <c r="I47" s="276">
        <v>1056.3245878136199</v>
      </c>
      <c r="J47" s="274">
        <v>884.90838709677416</v>
      </c>
    </row>
    <row r="48" spans="1:10" x14ac:dyDescent="0.2">
      <c r="A48" s="220" t="s">
        <v>167</v>
      </c>
      <c r="B48" s="241"/>
      <c r="C48" s="73">
        <v>157</v>
      </c>
      <c r="D48" s="218">
        <v>90</v>
      </c>
      <c r="E48" s="219">
        <v>241.67426419446744</v>
      </c>
      <c r="F48" s="219">
        <v>253.55086572925279</v>
      </c>
      <c r="G48" s="219">
        <v>2565.5448251386206</v>
      </c>
      <c r="H48" s="219">
        <v>2254</v>
      </c>
      <c r="I48" s="219">
        <v>2807.219089333088</v>
      </c>
      <c r="J48" s="219">
        <v>2507.6243700027571</v>
      </c>
    </row>
    <row r="49" spans="1:10" x14ac:dyDescent="0.2">
      <c r="A49" s="216" t="s">
        <v>123</v>
      </c>
      <c r="B49" s="241"/>
      <c r="C49" s="73">
        <v>5268</v>
      </c>
      <c r="D49" s="218">
        <v>368</v>
      </c>
      <c r="E49" s="219">
        <v>329.37951626418425</v>
      </c>
      <c r="F49" s="219">
        <v>360.38468925866459</v>
      </c>
      <c r="G49" s="219">
        <v>15458.563998380147</v>
      </c>
      <c r="H49" s="219">
        <v>17721</v>
      </c>
      <c r="I49" s="219">
        <v>15787.943514644325</v>
      </c>
      <c r="J49" s="219">
        <v>18082.027766361298</v>
      </c>
    </row>
    <row r="50" spans="1:10" x14ac:dyDescent="0.2">
      <c r="A50" s="213" t="s">
        <v>113</v>
      </c>
      <c r="B50" s="242" t="s">
        <v>124</v>
      </c>
      <c r="C50" s="207">
        <v>19</v>
      </c>
      <c r="D50" s="280"/>
      <c r="E50" s="276">
        <v>0</v>
      </c>
      <c r="F50" s="276">
        <v>0</v>
      </c>
      <c r="G50" s="276">
        <v>22.968888888888891</v>
      </c>
      <c r="H50" s="276">
        <v>38</v>
      </c>
      <c r="I50" s="276">
        <v>22.968888888888891</v>
      </c>
      <c r="J50" s="274">
        <v>38</v>
      </c>
    </row>
    <row r="51" spans="1:10" x14ac:dyDescent="0.2">
      <c r="A51" s="213" t="s">
        <v>113</v>
      </c>
      <c r="B51" s="237" t="s">
        <v>116</v>
      </c>
      <c r="C51" s="207">
        <v>147</v>
      </c>
      <c r="D51" s="280"/>
      <c r="E51" s="276">
        <v>0</v>
      </c>
      <c r="F51" s="276">
        <v>0</v>
      </c>
      <c r="G51" s="276">
        <v>425.94611111111118</v>
      </c>
      <c r="H51" s="276">
        <v>453</v>
      </c>
      <c r="I51" s="276">
        <v>425.94611111111118</v>
      </c>
      <c r="J51" s="274">
        <v>453.25</v>
      </c>
    </row>
    <row r="52" spans="1:10" x14ac:dyDescent="0.2">
      <c r="A52" s="213" t="s">
        <v>113</v>
      </c>
      <c r="B52" s="237" t="s">
        <v>117</v>
      </c>
      <c r="C52" s="207">
        <v>301</v>
      </c>
      <c r="D52" s="280"/>
      <c r="E52" s="276">
        <v>14.691666666666666</v>
      </c>
      <c r="F52" s="276">
        <v>18.8125</v>
      </c>
      <c r="G52" s="276">
        <v>1413.9893055555553</v>
      </c>
      <c r="H52" s="276">
        <v>1263</v>
      </c>
      <c r="I52" s="276">
        <v>1428.6809722222222</v>
      </c>
      <c r="J52" s="274">
        <v>1281.9375</v>
      </c>
    </row>
    <row r="53" spans="1:10" x14ac:dyDescent="0.2">
      <c r="A53" s="213" t="s">
        <v>113</v>
      </c>
      <c r="B53" s="237" t="s">
        <v>118</v>
      </c>
      <c r="C53" s="207">
        <v>130</v>
      </c>
      <c r="D53" s="280"/>
      <c r="E53" s="276">
        <v>18.171111111111113</v>
      </c>
      <c r="F53" s="276">
        <v>20.8</v>
      </c>
      <c r="G53" s="276">
        <v>709.06622222222222</v>
      </c>
      <c r="H53" s="276">
        <v>671</v>
      </c>
      <c r="I53" s="276">
        <v>727.23733333333337</v>
      </c>
      <c r="J53" s="274">
        <v>691.6</v>
      </c>
    </row>
    <row r="54" spans="1:10" x14ac:dyDescent="0.2">
      <c r="A54" s="213" t="s">
        <v>114</v>
      </c>
      <c r="B54" s="210" t="s">
        <v>124</v>
      </c>
      <c r="C54" s="207">
        <v>20</v>
      </c>
      <c r="D54" s="211"/>
      <c r="E54" s="114">
        <v>0</v>
      </c>
      <c r="F54" s="114">
        <v>0</v>
      </c>
      <c r="G54" s="114">
        <v>88.977777777777774</v>
      </c>
      <c r="H54" s="114">
        <v>120</v>
      </c>
      <c r="I54" s="114">
        <v>88.977777777777774</v>
      </c>
      <c r="J54" s="190">
        <v>120</v>
      </c>
    </row>
    <row r="55" spans="1:10" x14ac:dyDescent="0.2">
      <c r="A55" s="213" t="s">
        <v>114</v>
      </c>
      <c r="B55" s="210" t="s">
        <v>116</v>
      </c>
      <c r="C55" s="207">
        <v>85</v>
      </c>
      <c r="D55" s="211"/>
      <c r="E55" s="114">
        <v>12.549305555555554</v>
      </c>
      <c r="F55" s="114">
        <v>15.831250000000001</v>
      </c>
      <c r="G55" s="114">
        <v>711.58576388888878</v>
      </c>
      <c r="H55" s="114">
        <v>765</v>
      </c>
      <c r="I55" s="114">
        <v>724.1350694444443</v>
      </c>
      <c r="J55" s="190">
        <v>780.83124999999995</v>
      </c>
    </row>
    <row r="56" spans="1:10" x14ac:dyDescent="0.2">
      <c r="A56" s="213" t="s">
        <v>114</v>
      </c>
      <c r="B56" s="210" t="s">
        <v>117</v>
      </c>
      <c r="C56" s="207">
        <v>86</v>
      </c>
      <c r="D56" s="280"/>
      <c r="E56" s="276">
        <v>8.4088888888888889</v>
      </c>
      <c r="F56" s="276">
        <v>8.6</v>
      </c>
      <c r="G56" s="276">
        <v>1030.6335555555556</v>
      </c>
      <c r="H56" s="276">
        <v>989</v>
      </c>
      <c r="I56" s="276">
        <v>1039.0424444444445</v>
      </c>
      <c r="J56" s="274">
        <v>997.59999999999991</v>
      </c>
    </row>
    <row r="57" spans="1:10" x14ac:dyDescent="0.2">
      <c r="A57" s="213" t="s">
        <v>114</v>
      </c>
      <c r="B57" s="210" t="s">
        <v>118</v>
      </c>
      <c r="C57" s="207">
        <v>25</v>
      </c>
      <c r="D57" s="280"/>
      <c r="E57" s="276">
        <v>5.7189542483660132</v>
      </c>
      <c r="F57" s="276">
        <v>10.294117647058824</v>
      </c>
      <c r="G57" s="276">
        <v>195.71813725490199</v>
      </c>
      <c r="H57" s="276">
        <v>306</v>
      </c>
      <c r="I57" s="276">
        <v>201.43709150326799</v>
      </c>
      <c r="J57" s="274">
        <v>316.1764705882353</v>
      </c>
    </row>
    <row r="58" spans="1:10" x14ac:dyDescent="0.2">
      <c r="A58" s="213" t="s">
        <v>138</v>
      </c>
      <c r="B58" s="210" t="s">
        <v>124</v>
      </c>
      <c r="C58" s="207">
        <v>18</v>
      </c>
      <c r="D58" s="280"/>
      <c r="E58" s="276">
        <v>0</v>
      </c>
      <c r="F58" s="276">
        <v>0</v>
      </c>
      <c r="G58" s="276">
        <v>7.9466666666666672</v>
      </c>
      <c r="H58" s="276">
        <v>36</v>
      </c>
      <c r="I58" s="276">
        <v>7.9466666666666672</v>
      </c>
      <c r="J58" s="274">
        <v>36</v>
      </c>
    </row>
    <row r="59" spans="1:10" x14ac:dyDescent="0.2">
      <c r="A59" s="213" t="s">
        <v>138</v>
      </c>
      <c r="B59" s="210" t="s">
        <v>116</v>
      </c>
      <c r="C59" s="207">
        <v>13</v>
      </c>
      <c r="D59" s="280"/>
      <c r="E59" s="276">
        <v>0</v>
      </c>
      <c r="F59" s="276">
        <v>0</v>
      </c>
      <c r="G59" s="276">
        <v>30.38148148148148</v>
      </c>
      <c r="H59" s="276">
        <v>26</v>
      </c>
      <c r="I59" s="276">
        <v>30.38148148148148</v>
      </c>
      <c r="J59" s="274">
        <v>26</v>
      </c>
    </row>
    <row r="60" spans="1:10" x14ac:dyDescent="0.2">
      <c r="A60" s="213" t="s">
        <v>119</v>
      </c>
      <c r="B60" s="237" t="s">
        <v>124</v>
      </c>
      <c r="C60" s="207">
        <v>52</v>
      </c>
      <c r="D60" s="280"/>
      <c r="E60" s="276">
        <v>0</v>
      </c>
      <c r="F60" s="276">
        <v>0</v>
      </c>
      <c r="G60" s="276">
        <v>70.546666666666667</v>
      </c>
      <c r="H60" s="276">
        <v>104</v>
      </c>
      <c r="I60" s="276">
        <v>70.546666666666667</v>
      </c>
      <c r="J60" s="274">
        <v>104</v>
      </c>
    </row>
    <row r="61" spans="1:10" x14ac:dyDescent="0.2">
      <c r="A61" s="213" t="s">
        <v>119</v>
      </c>
      <c r="B61" s="237" t="s">
        <v>116</v>
      </c>
      <c r="C61" s="207">
        <v>21</v>
      </c>
      <c r="D61" s="280"/>
      <c r="E61" s="276">
        <v>0</v>
      </c>
      <c r="F61" s="276">
        <v>0</v>
      </c>
      <c r="G61" s="276">
        <v>43.399999999999991</v>
      </c>
      <c r="H61" s="276">
        <v>42</v>
      </c>
      <c r="I61" s="276">
        <v>43.399999999999991</v>
      </c>
      <c r="J61" s="274">
        <v>42</v>
      </c>
    </row>
    <row r="62" spans="1:10" x14ac:dyDescent="0.2">
      <c r="A62" s="213" t="s">
        <v>121</v>
      </c>
      <c r="B62" s="237" t="s">
        <v>124</v>
      </c>
      <c r="C62" s="207">
        <v>84</v>
      </c>
      <c r="D62" s="280"/>
      <c r="E62" s="276">
        <v>0</v>
      </c>
      <c r="F62" s="276">
        <v>0</v>
      </c>
      <c r="G62" s="276">
        <v>149.33333333333331</v>
      </c>
      <c r="H62" s="276">
        <v>168</v>
      </c>
      <c r="I62" s="276">
        <v>149.33333333333331</v>
      </c>
      <c r="J62" s="274">
        <v>168</v>
      </c>
    </row>
    <row r="63" spans="1:10" x14ac:dyDescent="0.2">
      <c r="A63" s="213" t="s">
        <v>121</v>
      </c>
      <c r="B63" s="210" t="s">
        <v>116</v>
      </c>
      <c r="C63" s="207">
        <v>54</v>
      </c>
      <c r="D63" s="211"/>
      <c r="E63" s="114">
        <v>0</v>
      </c>
      <c r="F63" s="114">
        <v>0</v>
      </c>
      <c r="G63" s="114">
        <v>127.87500000000001</v>
      </c>
      <c r="H63" s="114">
        <v>162</v>
      </c>
      <c r="I63" s="114">
        <v>127.87500000000001</v>
      </c>
      <c r="J63" s="190">
        <v>162</v>
      </c>
    </row>
    <row r="64" spans="1:10" x14ac:dyDescent="0.2">
      <c r="A64" s="213" t="s">
        <v>139</v>
      </c>
      <c r="B64" s="210" t="s">
        <v>116</v>
      </c>
      <c r="C64" s="207">
        <v>25</v>
      </c>
      <c r="D64" s="280"/>
      <c r="E64" s="276">
        <v>2.7777777777777777</v>
      </c>
      <c r="F64" s="276">
        <v>2.7777777777777777</v>
      </c>
      <c r="G64" s="276">
        <v>137.09876543209876</v>
      </c>
      <c r="H64" s="276">
        <v>153</v>
      </c>
      <c r="I64" s="276">
        <v>139.87654320987653</v>
      </c>
      <c r="J64" s="274">
        <v>155.55555555555554</v>
      </c>
    </row>
    <row r="65" spans="1:10" x14ac:dyDescent="0.2">
      <c r="A65" s="213" t="s">
        <v>183</v>
      </c>
      <c r="B65" s="210" t="s">
        <v>116</v>
      </c>
      <c r="C65" s="207">
        <v>44</v>
      </c>
      <c r="D65" s="280"/>
      <c r="E65" s="276">
        <v>6.4349999999999996</v>
      </c>
      <c r="F65" s="276">
        <v>5.5</v>
      </c>
      <c r="G65" s="276">
        <v>187.10388888888892</v>
      </c>
      <c r="H65" s="276">
        <v>258</v>
      </c>
      <c r="I65" s="276">
        <v>193.53888888888895</v>
      </c>
      <c r="J65" s="274">
        <v>264</v>
      </c>
    </row>
    <row r="66" spans="1:10" x14ac:dyDescent="0.2">
      <c r="A66" s="213" t="s">
        <v>183</v>
      </c>
      <c r="B66" s="210" t="s">
        <v>117</v>
      </c>
      <c r="C66" s="207">
        <v>21</v>
      </c>
      <c r="D66" s="280"/>
      <c r="E66" s="276">
        <v>0</v>
      </c>
      <c r="F66" s="276">
        <v>0</v>
      </c>
      <c r="G66" s="276">
        <v>146.29999999999998</v>
      </c>
      <c r="H66" s="276">
        <v>164</v>
      </c>
      <c r="I66" s="276">
        <v>146.29999999999998</v>
      </c>
      <c r="J66" s="274">
        <v>164.5</v>
      </c>
    </row>
    <row r="67" spans="1:10" x14ac:dyDescent="0.2">
      <c r="A67" s="213" t="s">
        <v>180</v>
      </c>
      <c r="B67" s="210" t="s">
        <v>125</v>
      </c>
      <c r="C67" s="207">
        <v>109</v>
      </c>
      <c r="D67" s="280"/>
      <c r="E67" s="276">
        <v>0</v>
      </c>
      <c r="F67" s="276">
        <v>0</v>
      </c>
      <c r="G67" s="276">
        <v>67.337777777777774</v>
      </c>
      <c r="H67" s="276">
        <v>164</v>
      </c>
      <c r="I67" s="276">
        <v>67.337777777777774</v>
      </c>
      <c r="J67" s="274">
        <v>163.5</v>
      </c>
    </row>
    <row r="68" spans="1:10" x14ac:dyDescent="0.2">
      <c r="A68" s="213" t="s">
        <v>180</v>
      </c>
      <c r="B68" s="210" t="s">
        <v>124</v>
      </c>
      <c r="C68" s="207">
        <v>951</v>
      </c>
      <c r="D68" s="280"/>
      <c r="E68" s="276">
        <v>0</v>
      </c>
      <c r="F68" s="276">
        <v>0</v>
      </c>
      <c r="G68" s="276">
        <v>1209.6569047619048</v>
      </c>
      <c r="H68" s="276">
        <v>1766</v>
      </c>
      <c r="I68" s="276">
        <v>1209.6569047619048</v>
      </c>
      <c r="J68" s="274">
        <v>1766.1428571428571</v>
      </c>
    </row>
    <row r="69" spans="1:10" x14ac:dyDescent="0.2">
      <c r="A69" s="213" t="s">
        <v>180</v>
      </c>
      <c r="B69" s="210" t="s">
        <v>116</v>
      </c>
      <c r="C69" s="207">
        <v>21</v>
      </c>
      <c r="D69" s="280"/>
      <c r="E69" s="276">
        <v>0</v>
      </c>
      <c r="F69" s="276">
        <v>0</v>
      </c>
      <c r="G69" s="276">
        <v>60.31666666666667</v>
      </c>
      <c r="H69" s="276">
        <v>52</v>
      </c>
      <c r="I69" s="276">
        <v>60.31666666666667</v>
      </c>
      <c r="J69" s="274">
        <v>52.5</v>
      </c>
    </row>
    <row r="70" spans="1:10" x14ac:dyDescent="0.2">
      <c r="A70" s="213" t="s">
        <v>180</v>
      </c>
      <c r="B70" s="210" t="s">
        <v>118</v>
      </c>
      <c r="C70" s="207">
        <v>11</v>
      </c>
      <c r="D70" s="280"/>
      <c r="E70" s="276">
        <v>0</v>
      </c>
      <c r="F70" s="276">
        <v>0</v>
      </c>
      <c r="G70" s="276">
        <v>61.677407407407408</v>
      </c>
      <c r="H70" s="276">
        <v>77</v>
      </c>
      <c r="I70" s="276">
        <v>61.677407407407408</v>
      </c>
      <c r="J70" s="274">
        <v>77</v>
      </c>
    </row>
    <row r="71" spans="1:10" x14ac:dyDescent="0.2">
      <c r="A71" s="216" t="s">
        <v>126</v>
      </c>
      <c r="B71" s="243"/>
      <c r="C71" s="88">
        <v>2237</v>
      </c>
      <c r="D71" s="221">
        <v>214</v>
      </c>
      <c r="E71" s="222">
        <v>68.752704248366015</v>
      </c>
      <c r="F71" s="222">
        <v>82.6156454248366</v>
      </c>
      <c r="G71" s="222">
        <v>6897.8603213377946</v>
      </c>
      <c r="H71" s="222">
        <v>7777</v>
      </c>
      <c r="I71" s="222">
        <v>6966.6130255861599</v>
      </c>
      <c r="J71" s="222">
        <v>7860.5936332866477</v>
      </c>
    </row>
    <row r="72" spans="1:10" x14ac:dyDescent="0.2">
      <c r="A72" s="216" t="s">
        <v>127</v>
      </c>
      <c r="B72" s="243"/>
      <c r="C72" s="88">
        <v>2237</v>
      </c>
      <c r="D72" s="221">
        <v>214</v>
      </c>
      <c r="E72" s="222">
        <v>68.752704248366015</v>
      </c>
      <c r="F72" s="222">
        <v>82.6156454248366</v>
      </c>
      <c r="G72" s="222">
        <v>6897.8603213377946</v>
      </c>
      <c r="H72" s="222">
        <v>7777</v>
      </c>
      <c r="I72" s="222">
        <v>6966.6130255861599</v>
      </c>
      <c r="J72" s="222">
        <v>7860.5936332866477</v>
      </c>
    </row>
    <row r="73" spans="1:10" x14ac:dyDescent="0.2">
      <c r="A73" s="206" t="s">
        <v>114</v>
      </c>
      <c r="B73" s="210" t="s">
        <v>116</v>
      </c>
      <c r="C73" s="207">
        <v>14</v>
      </c>
      <c r="D73" s="280"/>
      <c r="E73" s="276">
        <v>0</v>
      </c>
      <c r="F73" s="276">
        <v>0</v>
      </c>
      <c r="G73" s="276">
        <v>93.022222222222226</v>
      </c>
      <c r="H73" s="276">
        <v>98</v>
      </c>
      <c r="I73" s="276">
        <v>93.022222222222226</v>
      </c>
      <c r="J73" s="274">
        <v>98</v>
      </c>
    </row>
    <row r="74" spans="1:10" x14ac:dyDescent="0.2">
      <c r="A74" s="206" t="s">
        <v>119</v>
      </c>
      <c r="B74" s="210" t="s">
        <v>115</v>
      </c>
      <c r="C74" s="207">
        <v>38</v>
      </c>
      <c r="D74" s="280"/>
      <c r="E74" s="276">
        <v>0</v>
      </c>
      <c r="F74" s="276">
        <v>0</v>
      </c>
      <c r="G74" s="276">
        <v>156.09555555555556</v>
      </c>
      <c r="H74" s="276">
        <v>133</v>
      </c>
      <c r="I74" s="276">
        <v>156.09555555555556</v>
      </c>
      <c r="J74" s="274">
        <v>133</v>
      </c>
    </row>
    <row r="75" spans="1:10" x14ac:dyDescent="0.2">
      <c r="A75" s="206" t="s">
        <v>119</v>
      </c>
      <c r="B75" s="210" t="s">
        <v>116</v>
      </c>
      <c r="C75" s="207">
        <v>33</v>
      </c>
      <c r="D75" s="280"/>
      <c r="E75" s="276">
        <v>3.0555555555555558</v>
      </c>
      <c r="F75" s="276">
        <v>2.75</v>
      </c>
      <c r="G75" s="276">
        <v>106.63888888888889</v>
      </c>
      <c r="H75" s="276">
        <v>154</v>
      </c>
      <c r="I75" s="276">
        <v>109.69444444444446</v>
      </c>
      <c r="J75" s="274">
        <v>156.75</v>
      </c>
    </row>
    <row r="76" spans="1:10" x14ac:dyDescent="0.2">
      <c r="A76" s="206" t="s">
        <v>119</v>
      </c>
      <c r="B76" s="210" t="s">
        <v>118</v>
      </c>
      <c r="C76" s="207">
        <v>15</v>
      </c>
      <c r="D76" s="280"/>
      <c r="E76" s="276">
        <v>7.9026666666666667</v>
      </c>
      <c r="F76" s="276">
        <v>9.06</v>
      </c>
      <c r="G76" s="276">
        <v>178.73999999999998</v>
      </c>
      <c r="H76" s="276">
        <v>180</v>
      </c>
      <c r="I76" s="276">
        <v>186.64266666666663</v>
      </c>
      <c r="J76" s="274">
        <v>189.06</v>
      </c>
    </row>
    <row r="77" spans="1:10" x14ac:dyDescent="0.2">
      <c r="A77" s="206" t="s">
        <v>139</v>
      </c>
      <c r="B77" s="210" t="s">
        <v>115</v>
      </c>
      <c r="C77" s="207">
        <v>16</v>
      </c>
      <c r="D77" s="280"/>
      <c r="E77" s="276">
        <v>0</v>
      </c>
      <c r="F77" s="276">
        <v>0</v>
      </c>
      <c r="G77" s="276">
        <v>19.182222222222222</v>
      </c>
      <c r="H77" s="276">
        <v>32</v>
      </c>
      <c r="I77" s="276">
        <v>19.182222222222222</v>
      </c>
      <c r="J77" s="274">
        <v>32</v>
      </c>
    </row>
    <row r="78" spans="1:10" x14ac:dyDescent="0.2">
      <c r="A78" s="213" t="s">
        <v>180</v>
      </c>
      <c r="B78" s="210" t="s">
        <v>120</v>
      </c>
      <c r="C78" s="207">
        <v>488</v>
      </c>
      <c r="D78" s="280"/>
      <c r="E78" s="276">
        <v>0</v>
      </c>
      <c r="F78" s="276">
        <v>0</v>
      </c>
      <c r="G78" s="276">
        <v>476.78585858585859</v>
      </c>
      <c r="H78" s="276">
        <v>1020</v>
      </c>
      <c r="I78" s="276">
        <v>476.78585858585859</v>
      </c>
      <c r="J78" s="274">
        <v>1020.3636363636365</v>
      </c>
    </row>
    <row r="79" spans="1:10" x14ac:dyDescent="0.2">
      <c r="A79" s="213" t="s">
        <v>180</v>
      </c>
      <c r="B79" s="210" t="s">
        <v>115</v>
      </c>
      <c r="C79" s="207">
        <v>20</v>
      </c>
      <c r="D79" s="280"/>
      <c r="E79" s="276">
        <v>0</v>
      </c>
      <c r="F79" s="276">
        <v>0</v>
      </c>
      <c r="G79" s="276">
        <v>91.8888888888889</v>
      </c>
      <c r="H79" s="276">
        <v>80</v>
      </c>
      <c r="I79" s="276">
        <v>91.8888888888889</v>
      </c>
      <c r="J79" s="274">
        <v>80</v>
      </c>
    </row>
    <row r="80" spans="1:10" x14ac:dyDescent="0.2">
      <c r="A80" s="216" t="s">
        <v>168</v>
      </c>
      <c r="B80" s="243"/>
      <c r="C80" s="88">
        <v>624</v>
      </c>
      <c r="D80" s="221">
        <v>30</v>
      </c>
      <c r="E80" s="222">
        <v>10.958222222222222</v>
      </c>
      <c r="F80" s="222">
        <v>11.81</v>
      </c>
      <c r="G80" s="222">
        <v>1122.3536363636365</v>
      </c>
      <c r="H80" s="222">
        <v>1697</v>
      </c>
      <c r="I80" s="222">
        <v>1133.3118585858585</v>
      </c>
      <c r="J80" s="222">
        <v>1709.1736363636364</v>
      </c>
    </row>
    <row r="81" spans="1:10" x14ac:dyDescent="0.2">
      <c r="A81" s="213" t="s">
        <v>113</v>
      </c>
      <c r="B81" s="210" t="s">
        <v>118</v>
      </c>
      <c r="C81" s="207">
        <v>40</v>
      </c>
      <c r="D81" s="280"/>
      <c r="E81" s="276">
        <v>92.379444444444431</v>
      </c>
      <c r="F81" s="276">
        <v>97.716666666666669</v>
      </c>
      <c r="G81" s="276">
        <v>1228.1787037037034</v>
      </c>
      <c r="H81" s="276">
        <v>875</v>
      </c>
      <c r="I81" s="276">
        <v>1320.5581481481479</v>
      </c>
      <c r="J81" s="274">
        <v>972.7166666666667</v>
      </c>
    </row>
    <row r="82" spans="1:10" x14ac:dyDescent="0.2">
      <c r="A82" s="213" t="s">
        <v>113</v>
      </c>
      <c r="B82" s="210" t="s">
        <v>122</v>
      </c>
      <c r="C82" s="207">
        <v>30</v>
      </c>
      <c r="D82" s="280"/>
      <c r="E82" s="276">
        <v>64.001551282051281</v>
      </c>
      <c r="F82" s="276">
        <v>74.053846153846138</v>
      </c>
      <c r="G82" s="276">
        <v>1135.9820512820511</v>
      </c>
      <c r="H82" s="276">
        <v>832</v>
      </c>
      <c r="I82" s="276">
        <v>1199.9836025641025</v>
      </c>
      <c r="J82" s="274">
        <v>905.97692307692296</v>
      </c>
    </row>
    <row r="83" spans="1:10" x14ac:dyDescent="0.2">
      <c r="A83" s="213" t="s">
        <v>114</v>
      </c>
      <c r="B83" s="210" t="s">
        <v>122</v>
      </c>
      <c r="C83" s="207">
        <v>26</v>
      </c>
      <c r="D83" s="280"/>
      <c r="E83" s="276">
        <v>201.12975449735447</v>
      </c>
      <c r="F83" s="276">
        <v>205.25142857142862</v>
      </c>
      <c r="G83" s="276">
        <v>1465.7630687830688</v>
      </c>
      <c r="H83" s="276">
        <v>1038</v>
      </c>
      <c r="I83" s="276">
        <v>1666.8928232804233</v>
      </c>
      <c r="J83" s="274">
        <v>1242.7752380952381</v>
      </c>
    </row>
    <row r="84" spans="1:10" x14ac:dyDescent="0.2">
      <c r="A84" s="213" t="s">
        <v>119</v>
      </c>
      <c r="B84" s="210" t="s">
        <v>115</v>
      </c>
      <c r="C84" s="207">
        <v>11</v>
      </c>
      <c r="D84" s="280"/>
      <c r="E84" s="276">
        <v>0</v>
      </c>
      <c r="F84" s="276">
        <v>0</v>
      </c>
      <c r="G84" s="276">
        <v>20.777777777777779</v>
      </c>
      <c r="H84" s="276">
        <v>38</v>
      </c>
      <c r="I84" s="276">
        <v>20.777777777777779</v>
      </c>
      <c r="J84" s="274">
        <v>38.5</v>
      </c>
    </row>
    <row r="85" spans="1:10" x14ac:dyDescent="0.2">
      <c r="A85" s="213" t="s">
        <v>119</v>
      </c>
      <c r="B85" s="210" t="s">
        <v>116</v>
      </c>
      <c r="C85" s="207">
        <v>17</v>
      </c>
      <c r="D85" s="280"/>
      <c r="E85" s="276">
        <v>0</v>
      </c>
      <c r="F85" s="276">
        <v>0</v>
      </c>
      <c r="G85" s="276">
        <v>121.83333333333334</v>
      </c>
      <c r="H85" s="276">
        <v>144</v>
      </c>
      <c r="I85" s="276">
        <v>121.83333333333334</v>
      </c>
      <c r="J85" s="274">
        <v>144.5</v>
      </c>
    </row>
    <row r="86" spans="1:10" x14ac:dyDescent="0.2">
      <c r="A86" s="213" t="s">
        <v>119</v>
      </c>
      <c r="B86" s="210" t="s">
        <v>118</v>
      </c>
      <c r="C86" s="207">
        <v>14</v>
      </c>
      <c r="D86" s="280"/>
      <c r="E86" s="276">
        <v>3.4222222222222225</v>
      </c>
      <c r="F86" s="276">
        <v>3.4222222222222225</v>
      </c>
      <c r="G86" s="276">
        <v>268.62111111111113</v>
      </c>
      <c r="H86" s="276">
        <v>205</v>
      </c>
      <c r="I86" s="276">
        <v>272.04333333333335</v>
      </c>
      <c r="J86" s="274">
        <v>208.75555555555553</v>
      </c>
    </row>
    <row r="87" spans="1:10" x14ac:dyDescent="0.2">
      <c r="A87" s="213" t="s">
        <v>183</v>
      </c>
      <c r="B87" s="210" t="s">
        <v>118</v>
      </c>
      <c r="C87" s="207">
        <v>64</v>
      </c>
      <c r="D87" s="280"/>
      <c r="E87" s="272">
        <v>37.316408888888887</v>
      </c>
      <c r="F87" s="276">
        <v>41.92</v>
      </c>
      <c r="G87" s="276">
        <v>1078.5075555555557</v>
      </c>
      <c r="H87" s="276">
        <v>877</v>
      </c>
      <c r="I87" s="276">
        <v>1115.8239644444445</v>
      </c>
      <c r="J87" s="274">
        <v>918.72000000000014</v>
      </c>
    </row>
    <row r="88" spans="1:10" x14ac:dyDescent="0.2">
      <c r="A88" s="214" t="s">
        <v>183</v>
      </c>
      <c r="B88" s="236" t="s">
        <v>122</v>
      </c>
      <c r="C88" s="209">
        <v>23</v>
      </c>
      <c r="D88" s="281"/>
      <c r="E88" s="282">
        <v>25.374395061728396</v>
      </c>
      <c r="F88" s="283">
        <v>28.609444444444442</v>
      </c>
      <c r="G88" s="283">
        <v>609.12731481481455</v>
      </c>
      <c r="H88" s="283">
        <v>396</v>
      </c>
      <c r="I88" s="283">
        <v>634.50170987654292</v>
      </c>
      <c r="J88" s="284">
        <v>424.72055555555551</v>
      </c>
    </row>
    <row r="89" spans="1:10" x14ac:dyDescent="0.2">
      <c r="A89" s="79" t="s">
        <v>128</v>
      </c>
      <c r="B89" s="73"/>
      <c r="C89" s="73">
        <v>225</v>
      </c>
      <c r="D89" s="74">
        <v>142</v>
      </c>
      <c r="E89" s="73">
        <v>423.62377639668972</v>
      </c>
      <c r="F89" s="73">
        <v>450.97360805860808</v>
      </c>
      <c r="G89" s="73">
        <v>5928.7909163614167</v>
      </c>
      <c r="H89" s="73">
        <v>4405</v>
      </c>
      <c r="I89" s="73">
        <v>6352.414692758105</v>
      </c>
      <c r="J89" s="73">
        <v>4856.6649389499389</v>
      </c>
    </row>
    <row r="90" spans="1:10" x14ac:dyDescent="0.2">
      <c r="A90" s="79" t="s">
        <v>129</v>
      </c>
      <c r="B90" s="73"/>
      <c r="C90" s="73">
        <v>849</v>
      </c>
      <c r="D90" s="74">
        <v>172</v>
      </c>
      <c r="E90" s="73">
        <v>434.58199861891188</v>
      </c>
      <c r="F90" s="73">
        <v>462.78360805860808</v>
      </c>
      <c r="G90" s="73">
        <v>7051.1445527250526</v>
      </c>
      <c r="H90" s="73">
        <v>6102</v>
      </c>
      <c r="I90" s="73">
        <v>7485.7265513439634</v>
      </c>
      <c r="J90" s="73">
        <v>6565.8385753135753</v>
      </c>
    </row>
    <row r="91" spans="1:10" x14ac:dyDescent="0.2">
      <c r="A91" s="79" t="s">
        <v>130</v>
      </c>
      <c r="B91" s="73"/>
      <c r="C91" s="73">
        <v>7972</v>
      </c>
      <c r="D91" s="74">
        <v>522</v>
      </c>
      <c r="E91" s="73">
        <v>167.416178540305</v>
      </c>
      <c r="F91" s="73">
        <v>201.25946895424838</v>
      </c>
      <c r="G91" s="73">
        <v>20913.233130942961</v>
      </c>
      <c r="H91" s="73">
        <v>24941</v>
      </c>
      <c r="I91" s="73">
        <v>21080.649309483255</v>
      </c>
      <c r="J91" s="73">
        <v>25144.17066600882</v>
      </c>
    </row>
    <row r="92" spans="1:10" ht="13.5" thickBot="1" x14ac:dyDescent="0.25">
      <c r="A92" s="105" t="s">
        <v>131</v>
      </c>
      <c r="B92" s="106"/>
      <c r="C92" s="106">
        <v>382</v>
      </c>
      <c r="D92" s="107">
        <v>232</v>
      </c>
      <c r="E92" s="106">
        <v>665.29804059115713</v>
      </c>
      <c r="F92" s="106">
        <v>704.52447378786087</v>
      </c>
      <c r="G92" s="106">
        <v>8494.3357415000355</v>
      </c>
      <c r="H92" s="106">
        <v>6659</v>
      </c>
      <c r="I92" s="106">
        <v>9159.633782091194</v>
      </c>
      <c r="J92" s="106">
        <v>7364.289308952696</v>
      </c>
    </row>
    <row r="93" spans="1:10" ht="14.25" thickTop="1" thickBot="1" x14ac:dyDescent="0.25">
      <c r="A93" s="108" t="s">
        <v>1</v>
      </c>
      <c r="B93" s="285"/>
      <c r="C93" s="109">
        <v>8354</v>
      </c>
      <c r="D93" s="110">
        <v>754</v>
      </c>
      <c r="E93" s="109">
        <v>832.71421913146219</v>
      </c>
      <c r="F93" s="109">
        <v>905.78394274210928</v>
      </c>
      <c r="G93" s="109">
        <v>29407.568872443</v>
      </c>
      <c r="H93" s="109">
        <v>31600</v>
      </c>
      <c r="I93" s="109">
        <v>30240.283091574453</v>
      </c>
      <c r="J93" s="109">
        <v>32508.459974961519</v>
      </c>
    </row>
    <row r="94" spans="1:10" s="286" customFormat="1" ht="13.5" thickTop="1" x14ac:dyDescent="0.2">
      <c r="A94" s="189"/>
      <c r="B94" s="225"/>
      <c r="C94" s="190"/>
      <c r="D94" s="191"/>
      <c r="E94" s="190"/>
      <c r="F94" s="190"/>
      <c r="G94" s="190"/>
      <c r="H94" s="190"/>
      <c r="I94" s="190"/>
      <c r="J94" s="190"/>
    </row>
    <row r="95" spans="1:10" x14ac:dyDescent="0.2">
      <c r="A95" s="72" t="s">
        <v>132</v>
      </c>
      <c r="B95" s="71"/>
      <c r="C95" s="71"/>
      <c r="D95" s="71"/>
      <c r="E95" s="71"/>
      <c r="F95" s="71"/>
      <c r="G95" s="71"/>
      <c r="H95" s="71"/>
      <c r="I95" s="71"/>
      <c r="J95" s="71"/>
    </row>
    <row r="96" spans="1:10" x14ac:dyDescent="0.2">
      <c r="A96" s="72" t="s">
        <v>169</v>
      </c>
      <c r="B96" s="72"/>
      <c r="C96" s="72"/>
      <c r="D96" s="72"/>
      <c r="E96" s="72"/>
      <c r="F96" s="72"/>
      <c r="G96" s="72"/>
      <c r="H96" s="72"/>
      <c r="I96" s="72"/>
      <c r="J96" s="72"/>
    </row>
    <row r="97" spans="1:1" x14ac:dyDescent="0.2">
      <c r="A97" s="72" t="s">
        <v>133</v>
      </c>
    </row>
  </sheetData>
  <mergeCells count="9">
    <mergeCell ref="A1:J1"/>
    <mergeCell ref="A3:J3"/>
    <mergeCell ref="E5:F5"/>
    <mergeCell ref="G5:H5"/>
    <mergeCell ref="I5:J5"/>
    <mergeCell ref="A5:A6"/>
    <mergeCell ref="B5:B6"/>
    <mergeCell ref="C5:C6"/>
    <mergeCell ref="D5:D6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16">
    <pageSetUpPr fitToPage="1"/>
  </sheetPr>
  <dimension ref="A1:F97"/>
  <sheetViews>
    <sheetView showGridLines="0" tabSelected="1" view="pageBreakPreview" topLeftCell="A36" zoomScale="70" zoomScaleNormal="75" zoomScaleSheetLayoutView="70" workbookViewId="0">
      <selection activeCell="A7" sqref="A7"/>
    </sheetView>
  </sheetViews>
  <sheetFormatPr baseColWidth="10" defaultColWidth="19.140625" defaultRowHeight="12.75" x14ac:dyDescent="0.2"/>
  <cols>
    <col min="1" max="1" width="32.7109375" style="267" customWidth="1"/>
    <col min="2" max="2" width="10.7109375" style="267" customWidth="1"/>
    <col min="3" max="5" width="20.28515625" style="267" customWidth="1"/>
    <col min="6" max="6" width="15.140625" style="267" customWidth="1"/>
    <col min="7" max="7" width="2.28515625" style="267" customWidth="1"/>
    <col min="8" max="8" width="15.140625" style="267" customWidth="1"/>
    <col min="9" max="9" width="2.28515625" style="267" customWidth="1"/>
    <col min="10" max="10" width="15.140625" style="267" customWidth="1"/>
    <col min="11" max="11" width="2.28515625" style="267" customWidth="1"/>
    <col min="12" max="12" width="15.140625" style="267" customWidth="1"/>
    <col min="13" max="13" width="2.28515625" style="267" customWidth="1"/>
    <col min="14" max="14" width="19.140625" style="267" customWidth="1"/>
    <col min="15" max="15" width="2.28515625" style="267" customWidth="1"/>
    <col min="16" max="16" width="19.140625" style="267" customWidth="1"/>
    <col min="17" max="17" width="2.28515625" style="267" customWidth="1"/>
    <col min="18" max="16384" width="19.140625" style="267"/>
  </cols>
  <sheetData>
    <row r="1" spans="1:6" ht="18" x14ac:dyDescent="0.25">
      <c r="A1" s="349" t="s">
        <v>50</v>
      </c>
      <c r="B1" s="349"/>
      <c r="C1" s="349"/>
      <c r="D1" s="349"/>
      <c r="E1" s="349"/>
    </row>
    <row r="2" spans="1:6" ht="12.75" customHeight="1" x14ac:dyDescent="0.25">
      <c r="A2" s="22"/>
      <c r="B2" s="264"/>
      <c r="C2" s="264"/>
      <c r="D2" s="264"/>
    </row>
    <row r="3" spans="1:6" ht="17.25" x14ac:dyDescent="0.25">
      <c r="A3" s="360" t="s">
        <v>195</v>
      </c>
      <c r="B3" s="360"/>
      <c r="C3" s="360"/>
      <c r="D3" s="360"/>
      <c r="E3" s="360"/>
      <c r="F3" s="111"/>
    </row>
    <row r="4" spans="1:6" ht="15" x14ac:dyDescent="0.25">
      <c r="A4" s="360" t="s">
        <v>112</v>
      </c>
      <c r="B4" s="360"/>
      <c r="C4" s="360"/>
      <c r="D4" s="360"/>
      <c r="E4" s="360"/>
    </row>
    <row r="5" spans="1:6" ht="13.5" thickBot="1" x14ac:dyDescent="0.25">
      <c r="A5" s="287"/>
      <c r="B5" s="287"/>
      <c r="C5" s="287"/>
      <c r="D5" s="287"/>
    </row>
    <row r="6" spans="1:6" ht="42" customHeight="1" thickBot="1" x14ac:dyDescent="0.25">
      <c r="A6" s="358" t="s">
        <v>96</v>
      </c>
      <c r="B6" s="359"/>
      <c r="C6" s="112" t="s">
        <v>101</v>
      </c>
      <c r="D6" s="112" t="s">
        <v>99</v>
      </c>
      <c r="E6" s="82" t="s">
        <v>102</v>
      </c>
    </row>
    <row r="7" spans="1:6" s="2" customFormat="1" ht="19.5" customHeight="1" thickTop="1" x14ac:dyDescent="0.2">
      <c r="A7" s="223" t="s">
        <v>196</v>
      </c>
      <c r="B7" s="233" t="s">
        <v>188</v>
      </c>
      <c r="C7" s="231">
        <v>2458829.4050000003</v>
      </c>
      <c r="D7" s="231">
        <v>46.022222222222226</v>
      </c>
      <c r="E7" s="232">
        <v>53427.0030057943</v>
      </c>
    </row>
    <row r="8" spans="1:6" s="2" customFormat="1" x14ac:dyDescent="0.2">
      <c r="A8" s="206" t="s">
        <v>113</v>
      </c>
      <c r="B8" s="210" t="s">
        <v>118</v>
      </c>
      <c r="C8" s="229">
        <v>42654455.879035302</v>
      </c>
      <c r="D8" s="229">
        <v>723.9929862745098</v>
      </c>
      <c r="E8" s="230">
        <v>58915.565050601748</v>
      </c>
    </row>
    <row r="9" spans="1:6" x14ac:dyDescent="0.2">
      <c r="A9" s="206" t="s">
        <v>114</v>
      </c>
      <c r="B9" s="210" t="s">
        <v>115</v>
      </c>
      <c r="C9" s="229">
        <v>1823449.7840000002</v>
      </c>
      <c r="D9" s="229">
        <v>120.43555555555555</v>
      </c>
      <c r="E9" s="230">
        <v>15140.460602258472</v>
      </c>
    </row>
    <row r="10" spans="1:6" s="2" customFormat="1" x14ac:dyDescent="0.2">
      <c r="A10" s="206" t="s">
        <v>114</v>
      </c>
      <c r="B10" s="210" t="s">
        <v>116</v>
      </c>
      <c r="C10" s="229">
        <v>15198635.120000003</v>
      </c>
      <c r="D10" s="229">
        <v>468.17244444444447</v>
      </c>
      <c r="E10" s="230">
        <v>32463.754115292755</v>
      </c>
    </row>
    <row r="11" spans="1:6" x14ac:dyDescent="0.2">
      <c r="A11" s="206" t="s">
        <v>114</v>
      </c>
      <c r="B11" s="210" t="s">
        <v>117</v>
      </c>
      <c r="C11" s="229">
        <v>19745848.548</v>
      </c>
      <c r="D11" s="229">
        <v>753.83044444444431</v>
      </c>
      <c r="E11" s="230">
        <v>26194.018420882745</v>
      </c>
    </row>
    <row r="12" spans="1:6" x14ac:dyDescent="0.2">
      <c r="A12" s="206" t="s">
        <v>114</v>
      </c>
      <c r="B12" s="210" t="s">
        <v>118</v>
      </c>
      <c r="C12" s="229">
        <v>37321342.840000004</v>
      </c>
      <c r="D12" s="229">
        <v>750.63090277777781</v>
      </c>
      <c r="E12" s="230">
        <v>49719.965833925817</v>
      </c>
    </row>
    <row r="13" spans="1:6" x14ac:dyDescent="0.2">
      <c r="A13" s="206" t="s">
        <v>197</v>
      </c>
      <c r="B13" s="210" t="s">
        <v>191</v>
      </c>
      <c r="C13" s="229">
        <v>21655629.068666667</v>
      </c>
      <c r="D13" s="229">
        <v>1644.0017777777784</v>
      </c>
      <c r="E13" s="230">
        <v>13172.509519995107</v>
      </c>
    </row>
    <row r="14" spans="1:6" x14ac:dyDescent="0.2">
      <c r="A14" s="206" t="s">
        <v>119</v>
      </c>
      <c r="B14" s="210" t="s">
        <v>115</v>
      </c>
      <c r="C14" s="229">
        <v>5741620.4999999991</v>
      </c>
      <c r="D14" s="229">
        <v>257.13333333333333</v>
      </c>
      <c r="E14" s="230">
        <v>22329.351179673318</v>
      </c>
    </row>
    <row r="15" spans="1:6" x14ac:dyDescent="0.2">
      <c r="A15" s="206" t="s">
        <v>119</v>
      </c>
      <c r="B15" s="210" t="s">
        <v>116</v>
      </c>
      <c r="C15" s="229">
        <v>6167463.0828571422</v>
      </c>
      <c r="D15" s="229">
        <v>352.05206349206355</v>
      </c>
      <c r="E15" s="230">
        <v>17518.610803416515</v>
      </c>
    </row>
    <row r="16" spans="1:6" s="2" customFormat="1" x14ac:dyDescent="0.2">
      <c r="A16" s="206" t="s">
        <v>119</v>
      </c>
      <c r="B16" s="210" t="s">
        <v>117</v>
      </c>
      <c r="C16" s="229">
        <v>4682156.9643749995</v>
      </c>
      <c r="D16" s="229">
        <v>246.11354166666666</v>
      </c>
      <c r="E16" s="230">
        <v>19024.377661902323</v>
      </c>
    </row>
    <row r="17" spans="1:6" x14ac:dyDescent="0.2">
      <c r="A17" s="206" t="s">
        <v>119</v>
      </c>
      <c r="B17" s="210" t="s">
        <v>118</v>
      </c>
      <c r="C17" s="229">
        <v>34280157.647058822</v>
      </c>
      <c r="D17" s="229">
        <v>984.16339869281069</v>
      </c>
      <c r="E17" s="230">
        <v>34831.774573806084</v>
      </c>
    </row>
    <row r="18" spans="1:6" s="2" customFormat="1" x14ac:dyDescent="0.2">
      <c r="A18" s="206" t="s">
        <v>121</v>
      </c>
      <c r="B18" s="210" t="s">
        <v>115</v>
      </c>
      <c r="C18" s="229">
        <v>7209061.0975000001</v>
      </c>
      <c r="D18" s="229">
        <v>358.14555555555557</v>
      </c>
      <c r="E18" s="230">
        <v>20128.858185374662</v>
      </c>
    </row>
    <row r="19" spans="1:6" s="2" customFormat="1" x14ac:dyDescent="0.2">
      <c r="A19" s="206" t="s">
        <v>121</v>
      </c>
      <c r="B19" s="210" t="s">
        <v>116</v>
      </c>
      <c r="C19" s="229">
        <v>12751375.136666667</v>
      </c>
      <c r="D19" s="229">
        <v>571.58694444444438</v>
      </c>
      <c r="E19" s="230">
        <v>22308.723564462103</v>
      </c>
    </row>
    <row r="20" spans="1:6" s="2" customFormat="1" x14ac:dyDescent="0.2">
      <c r="A20" s="206" t="s">
        <v>121</v>
      </c>
      <c r="B20" s="210" t="s">
        <v>117</v>
      </c>
      <c r="C20" s="229">
        <v>4102556.4433333324</v>
      </c>
      <c r="D20" s="229">
        <v>185.40296296296293</v>
      </c>
      <c r="E20" s="230">
        <v>22127.782521754416</v>
      </c>
    </row>
    <row r="21" spans="1:6" s="2" customFormat="1" x14ac:dyDescent="0.2">
      <c r="A21" s="206" t="s">
        <v>139</v>
      </c>
      <c r="B21" s="210" t="s">
        <v>115</v>
      </c>
      <c r="C21" s="229">
        <v>2977189.3666666667</v>
      </c>
      <c r="D21" s="229">
        <v>158.88888888888891</v>
      </c>
      <c r="E21" s="230">
        <v>18737.555454545451</v>
      </c>
    </row>
    <row r="22" spans="1:6" s="2" customFormat="1" x14ac:dyDescent="0.2">
      <c r="A22" s="206" t="s">
        <v>139</v>
      </c>
      <c r="B22" s="210" t="s">
        <v>116</v>
      </c>
      <c r="C22" s="229">
        <v>2152053.166666667</v>
      </c>
      <c r="D22" s="229">
        <v>122.96296296296298</v>
      </c>
      <c r="E22" s="230">
        <v>17501.637198795182</v>
      </c>
    </row>
    <row r="23" spans="1:6" s="2" customFormat="1" x14ac:dyDescent="0.2">
      <c r="A23" s="206" t="s">
        <v>180</v>
      </c>
      <c r="B23" s="210" t="s">
        <v>120</v>
      </c>
      <c r="C23" s="229">
        <v>38342182.518750019</v>
      </c>
      <c r="D23" s="229">
        <v>2580.3489583333321</v>
      </c>
      <c r="E23" s="230">
        <v>14859.30125649189</v>
      </c>
    </row>
    <row r="24" spans="1:6" s="2" customFormat="1" x14ac:dyDescent="0.2">
      <c r="A24" s="206" t="s">
        <v>180</v>
      </c>
      <c r="B24" s="210" t="s">
        <v>115</v>
      </c>
      <c r="C24" s="229">
        <v>2400300.146666667</v>
      </c>
      <c r="D24" s="229">
        <v>165.09074074074073</v>
      </c>
      <c r="E24" s="230">
        <v>14539.277829252154</v>
      </c>
    </row>
    <row r="25" spans="1:6" x14ac:dyDescent="0.2">
      <c r="A25" s="206" t="s">
        <v>180</v>
      </c>
      <c r="B25" s="210" t="s">
        <v>116</v>
      </c>
      <c r="C25" s="229">
        <v>3551921.6643749997</v>
      </c>
      <c r="D25" s="229">
        <v>143.96111111111111</v>
      </c>
      <c r="E25" s="230">
        <v>24672.785844460308</v>
      </c>
    </row>
    <row r="26" spans="1:6" s="2" customFormat="1" x14ac:dyDescent="0.2">
      <c r="A26" s="227" t="s">
        <v>181</v>
      </c>
      <c r="B26" s="234"/>
      <c r="C26" s="217">
        <v>265216228.37961793</v>
      </c>
      <c r="D26" s="217">
        <v>10632.936795681606</v>
      </c>
      <c r="E26" s="217">
        <v>24942.895220380808</v>
      </c>
      <c r="F26" s="226"/>
    </row>
    <row r="27" spans="1:6" x14ac:dyDescent="0.2">
      <c r="A27" s="206" t="s">
        <v>113</v>
      </c>
      <c r="B27" s="210" t="s">
        <v>116</v>
      </c>
      <c r="C27" s="229">
        <v>7051705.2899999982</v>
      </c>
      <c r="D27" s="229">
        <v>251.76000000000002</v>
      </c>
      <c r="E27" s="230">
        <v>28009.633341277397</v>
      </c>
    </row>
    <row r="28" spans="1:6" s="2" customFormat="1" x14ac:dyDescent="0.2">
      <c r="A28" s="225" t="s">
        <v>196</v>
      </c>
      <c r="B28" s="210" t="s">
        <v>192</v>
      </c>
      <c r="C28" s="229">
        <v>13587401.213333329</v>
      </c>
      <c r="D28" s="229">
        <v>368.19185185185182</v>
      </c>
      <c r="E28" s="230">
        <v>36903.046998444843</v>
      </c>
    </row>
    <row r="29" spans="1:6" s="2" customFormat="1" x14ac:dyDescent="0.2">
      <c r="A29" s="206" t="s">
        <v>198</v>
      </c>
      <c r="B29" s="210" t="s">
        <v>188</v>
      </c>
      <c r="C29" s="229">
        <v>5776613.370000001</v>
      </c>
      <c r="D29" s="229">
        <v>437.28</v>
      </c>
      <c r="E29" s="230">
        <v>13210.330611964877</v>
      </c>
    </row>
    <row r="30" spans="1:6" x14ac:dyDescent="0.2">
      <c r="A30" s="206" t="s">
        <v>198</v>
      </c>
      <c r="B30" s="210" t="s">
        <v>192</v>
      </c>
      <c r="C30" s="229">
        <v>8002419.4800000004</v>
      </c>
      <c r="D30" s="229">
        <v>366.98814814814813</v>
      </c>
      <c r="E30" s="230">
        <v>21805.661900475141</v>
      </c>
    </row>
    <row r="31" spans="1:6" x14ac:dyDescent="0.2">
      <c r="A31" s="206" t="s">
        <v>138</v>
      </c>
      <c r="B31" s="210" t="s">
        <v>120</v>
      </c>
      <c r="C31" s="229">
        <v>242165.17500000005</v>
      </c>
      <c r="D31" s="229">
        <v>26.094444444444445</v>
      </c>
      <c r="E31" s="230">
        <v>9280.3345752608057</v>
      </c>
    </row>
    <row r="32" spans="1:6" x14ac:dyDescent="0.2">
      <c r="A32" s="206" t="s">
        <v>138</v>
      </c>
      <c r="B32" s="210" t="s">
        <v>115</v>
      </c>
      <c r="C32" s="229">
        <v>1100063.7050000001</v>
      </c>
      <c r="D32" s="229">
        <v>24.18</v>
      </c>
      <c r="E32" s="230">
        <v>45494.776881720434</v>
      </c>
    </row>
    <row r="33" spans="1:6" x14ac:dyDescent="0.2">
      <c r="A33" s="225" t="s">
        <v>138</v>
      </c>
      <c r="B33" s="210" t="s">
        <v>116</v>
      </c>
      <c r="C33" s="229">
        <v>4069095.1812</v>
      </c>
      <c r="D33" s="229">
        <v>249.92800000000003</v>
      </c>
      <c r="E33" s="230">
        <v>16281.069672865784</v>
      </c>
    </row>
    <row r="34" spans="1:6" x14ac:dyDescent="0.2">
      <c r="A34" s="225" t="s">
        <v>121</v>
      </c>
      <c r="B34" s="210" t="s">
        <v>115</v>
      </c>
      <c r="C34" s="229">
        <v>315540.2699999999</v>
      </c>
      <c r="D34" s="229">
        <v>15.780000000000001</v>
      </c>
      <c r="E34" s="230">
        <v>19996.214828897329</v>
      </c>
    </row>
    <row r="35" spans="1:6" x14ac:dyDescent="0.2">
      <c r="A35" s="206" t="s">
        <v>199</v>
      </c>
      <c r="B35" s="210" t="s">
        <v>188</v>
      </c>
      <c r="C35" s="229">
        <v>890514.18333333323</v>
      </c>
      <c r="D35" s="229">
        <v>135.20000000000002</v>
      </c>
      <c r="E35" s="230">
        <v>6586.6433678500971</v>
      </c>
    </row>
    <row r="36" spans="1:6" x14ac:dyDescent="0.2">
      <c r="A36" s="206" t="s">
        <v>139</v>
      </c>
      <c r="B36" s="210" t="s">
        <v>115</v>
      </c>
      <c r="C36" s="229">
        <v>277574.55000000005</v>
      </c>
      <c r="D36" s="229">
        <v>19.240000000000002</v>
      </c>
      <c r="E36" s="230">
        <v>14426.951663201664</v>
      </c>
    </row>
    <row r="37" spans="1:6" x14ac:dyDescent="0.2">
      <c r="A37" s="206" t="s">
        <v>139</v>
      </c>
      <c r="B37" s="210" t="s">
        <v>116</v>
      </c>
      <c r="C37" s="229">
        <v>273161.25</v>
      </c>
      <c r="D37" s="229">
        <v>18.266666666666666</v>
      </c>
      <c r="E37" s="230">
        <v>14954.083029197081</v>
      </c>
    </row>
    <row r="38" spans="1:6" x14ac:dyDescent="0.2">
      <c r="A38" s="206" t="s">
        <v>180</v>
      </c>
      <c r="B38" s="210" t="s">
        <v>120</v>
      </c>
      <c r="C38" s="229">
        <v>8358777.3000000026</v>
      </c>
      <c r="D38" s="229">
        <v>368.66666666666663</v>
      </c>
      <c r="E38" s="230">
        <v>22672.994484629304</v>
      </c>
    </row>
    <row r="39" spans="1:6" x14ac:dyDescent="0.2">
      <c r="A39" s="206" t="s">
        <v>200</v>
      </c>
      <c r="B39" s="210" t="s">
        <v>193</v>
      </c>
      <c r="C39" s="229">
        <v>244177.35000000003</v>
      </c>
      <c r="D39" s="229">
        <v>26.425185185185185</v>
      </c>
      <c r="E39" s="230">
        <v>9240.3269187643673</v>
      </c>
    </row>
    <row r="40" spans="1:6" x14ac:dyDescent="0.2">
      <c r="A40" s="206" t="s">
        <v>180</v>
      </c>
      <c r="B40" s="210" t="s">
        <v>116</v>
      </c>
      <c r="C40" s="229">
        <v>301354.42000000004</v>
      </c>
      <c r="D40" s="229">
        <v>39.786666666666662</v>
      </c>
      <c r="E40" s="230">
        <v>7574.2565348525486</v>
      </c>
    </row>
    <row r="41" spans="1:6" x14ac:dyDescent="0.2">
      <c r="A41" s="227" t="s">
        <v>182</v>
      </c>
      <c r="B41" s="234"/>
      <c r="C41" s="217">
        <v>50490562.737866662</v>
      </c>
      <c r="D41" s="217">
        <v>2347.7876296296295</v>
      </c>
      <c r="E41" s="217">
        <v>21505.591945652981</v>
      </c>
      <c r="F41" s="268"/>
    </row>
    <row r="42" spans="1:6" x14ac:dyDescent="0.2">
      <c r="A42" s="227" t="s">
        <v>170</v>
      </c>
      <c r="B42" s="234"/>
      <c r="C42" s="217">
        <v>315706791.11748463</v>
      </c>
      <c r="D42" s="217">
        <v>12980.724425311237</v>
      </c>
      <c r="E42" s="217">
        <v>24321.199709153749</v>
      </c>
      <c r="F42" s="268"/>
    </row>
    <row r="43" spans="1:6" x14ac:dyDescent="0.2">
      <c r="A43" s="206" t="s">
        <v>113</v>
      </c>
      <c r="B43" s="210" t="s">
        <v>118</v>
      </c>
      <c r="C43" s="229">
        <v>37791217.117044434</v>
      </c>
      <c r="D43" s="229">
        <v>629.65010493827162</v>
      </c>
      <c r="E43" s="230">
        <v>60019.393025828736</v>
      </c>
    </row>
    <row r="44" spans="1:6" x14ac:dyDescent="0.2">
      <c r="A44" s="206" t="s">
        <v>196</v>
      </c>
      <c r="B44" s="210" t="s">
        <v>194</v>
      </c>
      <c r="C44" s="229">
        <v>56286362.753107697</v>
      </c>
      <c r="D44" s="229">
        <v>578.67372991452987</v>
      </c>
      <c r="E44" s="230">
        <v>97267.87279840956</v>
      </c>
    </row>
    <row r="45" spans="1:6" x14ac:dyDescent="0.2">
      <c r="A45" s="206" t="s">
        <v>183</v>
      </c>
      <c r="B45" s="210" t="s">
        <v>117</v>
      </c>
      <c r="C45" s="229">
        <v>5149140.2400000012</v>
      </c>
      <c r="D45" s="229">
        <v>101.86666666666666</v>
      </c>
      <c r="E45" s="230">
        <v>50547.842670157086</v>
      </c>
    </row>
    <row r="46" spans="1:6" x14ac:dyDescent="0.2">
      <c r="A46" s="206" t="s">
        <v>183</v>
      </c>
      <c r="B46" s="210" t="s">
        <v>118</v>
      </c>
      <c r="C46" s="229">
        <v>16487600.24076</v>
      </c>
      <c r="D46" s="229">
        <v>440.70400000000001</v>
      </c>
      <c r="E46" s="230">
        <v>37411.959593650157</v>
      </c>
    </row>
    <row r="47" spans="1:6" x14ac:dyDescent="0.2">
      <c r="A47" s="206" t="s">
        <v>184</v>
      </c>
      <c r="B47" s="210" t="s">
        <v>118</v>
      </c>
      <c r="C47" s="229">
        <v>72076322.007741913</v>
      </c>
      <c r="D47" s="229">
        <v>1056.3245878136199</v>
      </c>
      <c r="E47" s="230">
        <v>68233.119667246836</v>
      </c>
    </row>
    <row r="48" spans="1:6" x14ac:dyDescent="0.2">
      <c r="A48" s="227" t="s">
        <v>167</v>
      </c>
      <c r="B48" s="234"/>
      <c r="C48" s="217">
        <v>187790642.35865402</v>
      </c>
      <c r="D48" s="217">
        <v>2807.219089333088</v>
      </c>
      <c r="E48" s="217">
        <v>66895.61319678383</v>
      </c>
      <c r="F48" s="268"/>
    </row>
    <row r="49" spans="1:6" x14ac:dyDescent="0.2">
      <c r="A49" s="227" t="s">
        <v>123</v>
      </c>
      <c r="B49" s="234"/>
      <c r="C49" s="217">
        <v>503497433.47613871</v>
      </c>
      <c r="D49" s="217">
        <v>15787.943514644325</v>
      </c>
      <c r="E49" s="217">
        <v>31891.261392537457</v>
      </c>
      <c r="F49" s="268"/>
    </row>
    <row r="50" spans="1:6" x14ac:dyDescent="0.2">
      <c r="A50" s="206" t="s">
        <v>113</v>
      </c>
      <c r="B50" s="210" t="s">
        <v>124</v>
      </c>
      <c r="C50" s="229">
        <v>666113.21000000008</v>
      </c>
      <c r="D50" s="229">
        <v>22.968888888888891</v>
      </c>
      <c r="E50" s="230">
        <v>29000.671875</v>
      </c>
    </row>
    <row r="51" spans="1:6" x14ac:dyDescent="0.2">
      <c r="A51" s="206" t="s">
        <v>113</v>
      </c>
      <c r="B51" s="210" t="s">
        <v>116</v>
      </c>
      <c r="C51" s="229">
        <v>13114904.512500005</v>
      </c>
      <c r="D51" s="229">
        <v>425.94611111111118</v>
      </c>
      <c r="E51" s="230">
        <v>30790.055761487831</v>
      </c>
    </row>
    <row r="52" spans="1:6" x14ac:dyDescent="0.2">
      <c r="A52" s="206" t="s">
        <v>113</v>
      </c>
      <c r="B52" s="210" t="s">
        <v>117</v>
      </c>
      <c r="C52" s="229">
        <v>35269453.871962517</v>
      </c>
      <c r="D52" s="229">
        <v>1428.6809722222222</v>
      </c>
      <c r="E52" s="230">
        <v>24686.724718607493</v>
      </c>
    </row>
    <row r="53" spans="1:6" x14ac:dyDescent="0.2">
      <c r="A53" s="206" t="s">
        <v>113</v>
      </c>
      <c r="B53" s="210" t="s">
        <v>118</v>
      </c>
      <c r="C53" s="229">
        <v>21749027.36655999</v>
      </c>
      <c r="D53" s="229">
        <v>727.23733333333337</v>
      </c>
      <c r="E53" s="230">
        <v>29906.368072266167</v>
      </c>
    </row>
    <row r="54" spans="1:6" x14ac:dyDescent="0.2">
      <c r="A54" s="225" t="s">
        <v>114</v>
      </c>
      <c r="B54" s="210" t="s">
        <v>124</v>
      </c>
      <c r="C54" s="229">
        <v>1314120.7333333334</v>
      </c>
      <c r="D54" s="229">
        <v>88.977777777777774</v>
      </c>
      <c r="E54" s="230">
        <v>14769.089160839163</v>
      </c>
    </row>
    <row r="55" spans="1:6" x14ac:dyDescent="0.2">
      <c r="A55" s="225" t="s">
        <v>114</v>
      </c>
      <c r="B55" s="210" t="s">
        <v>116</v>
      </c>
      <c r="C55" s="229">
        <v>12634952.030375002</v>
      </c>
      <c r="D55" s="229">
        <v>724.1350694444443</v>
      </c>
      <c r="E55" s="230">
        <v>17448.336040496593</v>
      </c>
    </row>
    <row r="56" spans="1:6" x14ac:dyDescent="0.2">
      <c r="A56" s="206" t="s">
        <v>114</v>
      </c>
      <c r="B56" s="210" t="s">
        <v>117</v>
      </c>
      <c r="C56" s="229">
        <v>18737458.550000008</v>
      </c>
      <c r="D56" s="229">
        <v>1039.0424444444445</v>
      </c>
      <c r="E56" s="230">
        <v>18033.390888106172</v>
      </c>
    </row>
    <row r="57" spans="1:6" x14ac:dyDescent="0.2">
      <c r="A57" s="206" t="s">
        <v>114</v>
      </c>
      <c r="B57" s="210" t="s">
        <v>118</v>
      </c>
      <c r="C57" s="229">
        <v>10781511.220588239</v>
      </c>
      <c r="D57" s="229">
        <v>201.43709150326799</v>
      </c>
      <c r="E57" s="230">
        <v>53522.969082450865</v>
      </c>
    </row>
    <row r="58" spans="1:6" x14ac:dyDescent="0.2">
      <c r="A58" s="206" t="s">
        <v>138</v>
      </c>
      <c r="B58" s="210" t="s">
        <v>124</v>
      </c>
      <c r="C58" s="229">
        <v>250790.99999999994</v>
      </c>
      <c r="D58" s="229">
        <v>7.9466666666666672</v>
      </c>
      <c r="E58" s="230">
        <v>31559.27013422818</v>
      </c>
    </row>
    <row r="59" spans="1:6" x14ac:dyDescent="0.2">
      <c r="A59" s="206" t="s">
        <v>138</v>
      </c>
      <c r="B59" s="210" t="s">
        <v>116</v>
      </c>
      <c r="C59" s="229">
        <v>805504.11933333334</v>
      </c>
      <c r="D59" s="229">
        <v>30.38148148148148</v>
      </c>
      <c r="E59" s="230">
        <v>26512.99673534073</v>
      </c>
    </row>
    <row r="60" spans="1:6" x14ac:dyDescent="0.2">
      <c r="A60" s="206" t="s">
        <v>119</v>
      </c>
      <c r="B60" s="210" t="s">
        <v>124</v>
      </c>
      <c r="C60" s="229">
        <v>2580481.7350000003</v>
      </c>
      <c r="D60" s="229">
        <v>70.546666666666667</v>
      </c>
      <c r="E60" s="230">
        <v>36578.365171990175</v>
      </c>
    </row>
    <row r="61" spans="1:6" x14ac:dyDescent="0.2">
      <c r="A61" s="206" t="s">
        <v>119</v>
      </c>
      <c r="B61" s="210" t="s">
        <v>116</v>
      </c>
      <c r="C61" s="229">
        <v>1114638.5774999999</v>
      </c>
      <c r="D61" s="229">
        <v>43.399999999999991</v>
      </c>
      <c r="E61" s="230">
        <v>25682.916532258067</v>
      </c>
    </row>
    <row r="62" spans="1:6" x14ac:dyDescent="0.2">
      <c r="A62" s="206" t="s">
        <v>121</v>
      </c>
      <c r="B62" s="210" t="s">
        <v>124</v>
      </c>
      <c r="C62" s="229">
        <v>3439696.68</v>
      </c>
      <c r="D62" s="229">
        <v>149.33333333333331</v>
      </c>
      <c r="E62" s="230">
        <v>23033.683125000003</v>
      </c>
    </row>
    <row r="63" spans="1:6" x14ac:dyDescent="0.2">
      <c r="A63" s="206" t="s">
        <v>121</v>
      </c>
      <c r="B63" s="210" t="s">
        <v>116</v>
      </c>
      <c r="C63" s="229">
        <v>2543169.0150000006</v>
      </c>
      <c r="D63" s="229">
        <v>127.87500000000001</v>
      </c>
      <c r="E63" s="230">
        <v>19887.929736070382</v>
      </c>
    </row>
    <row r="64" spans="1:6" x14ac:dyDescent="0.2">
      <c r="A64" s="225" t="s">
        <v>139</v>
      </c>
      <c r="B64" s="210" t="s">
        <v>116</v>
      </c>
      <c r="C64" s="229">
        <v>5546187.305555556</v>
      </c>
      <c r="D64" s="229">
        <v>139.87654320987653</v>
      </c>
      <c r="E64" s="230">
        <v>39650.588857016774</v>
      </c>
    </row>
    <row r="65" spans="1:6" x14ac:dyDescent="0.2">
      <c r="A65" s="225" t="s">
        <v>183</v>
      </c>
      <c r="B65" s="210" t="s">
        <v>116</v>
      </c>
      <c r="C65" s="229">
        <v>4317349.1157500008</v>
      </c>
      <c r="D65" s="229">
        <v>193.53888888888895</v>
      </c>
      <c r="E65" s="230">
        <v>22307.398479633721</v>
      </c>
    </row>
    <row r="66" spans="1:6" x14ac:dyDescent="0.2">
      <c r="A66" s="225" t="s">
        <v>183</v>
      </c>
      <c r="B66" s="210" t="s">
        <v>117</v>
      </c>
      <c r="C66" s="229">
        <v>3206221.457249999</v>
      </c>
      <c r="D66" s="229">
        <v>146.29999999999998</v>
      </c>
      <c r="E66" s="230">
        <v>21915.389318181813</v>
      </c>
    </row>
    <row r="67" spans="1:6" x14ac:dyDescent="0.2">
      <c r="A67" s="225" t="s">
        <v>180</v>
      </c>
      <c r="B67" s="210" t="s">
        <v>125</v>
      </c>
      <c r="C67" s="229">
        <v>1351861.3274999999</v>
      </c>
      <c r="D67" s="229">
        <v>67.337777777777774</v>
      </c>
      <c r="E67" s="230">
        <v>20075.823291366905</v>
      </c>
    </row>
    <row r="68" spans="1:6" x14ac:dyDescent="0.2">
      <c r="A68" s="225" t="s">
        <v>180</v>
      </c>
      <c r="B68" s="210" t="s">
        <v>124</v>
      </c>
      <c r="C68" s="229">
        <v>26296703.186785709</v>
      </c>
      <c r="D68" s="229">
        <v>1209.6569047619048</v>
      </c>
      <c r="E68" s="230">
        <v>21738.976633181501</v>
      </c>
    </row>
    <row r="69" spans="1:6" x14ac:dyDescent="0.2">
      <c r="A69" s="225" t="s">
        <v>180</v>
      </c>
      <c r="B69" s="210" t="s">
        <v>116</v>
      </c>
      <c r="C69" s="229">
        <v>2695008.1199999992</v>
      </c>
      <c r="D69" s="229">
        <v>60.31666666666667</v>
      </c>
      <c r="E69" s="230">
        <v>44680.985686653759</v>
      </c>
    </row>
    <row r="70" spans="1:6" x14ac:dyDescent="0.2">
      <c r="A70" s="225" t="s">
        <v>180</v>
      </c>
      <c r="B70" s="210" t="s">
        <v>118</v>
      </c>
      <c r="C70" s="229">
        <v>1059689.2533333334</v>
      </c>
      <c r="D70" s="229">
        <v>61.677407407407408</v>
      </c>
      <c r="E70" s="230">
        <v>17181.157540128148</v>
      </c>
    </row>
    <row r="71" spans="1:6" x14ac:dyDescent="0.2">
      <c r="A71" s="228" t="s">
        <v>126</v>
      </c>
      <c r="B71" s="235"/>
      <c r="C71" s="73">
        <v>169474842.388327</v>
      </c>
      <c r="D71" s="73">
        <v>6966.6130255861599</v>
      </c>
      <c r="E71" s="73">
        <v>24326.719708113491</v>
      </c>
      <c r="F71" s="268"/>
    </row>
    <row r="72" spans="1:6" x14ac:dyDescent="0.2">
      <c r="A72" s="228" t="s">
        <v>127</v>
      </c>
      <c r="B72" s="235"/>
      <c r="C72" s="73">
        <v>169474842.388327</v>
      </c>
      <c r="D72" s="73">
        <v>6966.6130255861599</v>
      </c>
      <c r="E72" s="73">
        <v>24326.719708113491</v>
      </c>
      <c r="F72" s="268"/>
    </row>
    <row r="73" spans="1:6" x14ac:dyDescent="0.2">
      <c r="A73" s="225" t="s">
        <v>114</v>
      </c>
      <c r="B73" s="210" t="s">
        <v>116</v>
      </c>
      <c r="C73" s="229">
        <v>3719069.62</v>
      </c>
      <c r="D73" s="229">
        <v>93.022222222222226</v>
      </c>
      <c r="E73" s="230">
        <v>39980.442642140471</v>
      </c>
    </row>
    <row r="74" spans="1:6" x14ac:dyDescent="0.2">
      <c r="A74" s="225" t="s">
        <v>119</v>
      </c>
      <c r="B74" s="210" t="s">
        <v>115</v>
      </c>
      <c r="C74" s="229">
        <v>3205676.9599999995</v>
      </c>
      <c r="D74" s="229">
        <v>156.09555555555556</v>
      </c>
      <c r="E74" s="230">
        <v>20536.631863673243</v>
      </c>
    </row>
    <row r="75" spans="1:6" x14ac:dyDescent="0.2">
      <c r="A75" s="225" t="s">
        <v>119</v>
      </c>
      <c r="B75" s="210" t="s">
        <v>116</v>
      </c>
      <c r="C75" s="229">
        <v>5019709.0350000001</v>
      </c>
      <c r="D75" s="229">
        <v>109.69444444444446</v>
      </c>
      <c r="E75" s="230">
        <v>45760.831922005564</v>
      </c>
    </row>
    <row r="76" spans="1:6" x14ac:dyDescent="0.2">
      <c r="A76" s="225" t="s">
        <v>119</v>
      </c>
      <c r="B76" s="210" t="s">
        <v>118</v>
      </c>
      <c r="C76" s="229">
        <v>6207835.7046000008</v>
      </c>
      <c r="D76" s="229">
        <v>186.64266666666663</v>
      </c>
      <c r="E76" s="230">
        <v>33260.539058236071</v>
      </c>
    </row>
    <row r="77" spans="1:6" x14ac:dyDescent="0.2">
      <c r="A77" s="225" t="s">
        <v>139</v>
      </c>
      <c r="B77" s="210" t="s">
        <v>115</v>
      </c>
      <c r="C77" s="229">
        <v>308381.04000000004</v>
      </c>
      <c r="D77" s="229">
        <v>19.182222222222222</v>
      </c>
      <c r="E77" s="230">
        <v>16076.398053753477</v>
      </c>
    </row>
    <row r="78" spans="1:6" x14ac:dyDescent="0.2">
      <c r="A78" s="225" t="s">
        <v>180</v>
      </c>
      <c r="B78" s="210" t="s">
        <v>120</v>
      </c>
      <c r="C78" s="229">
        <v>8344284.9381818185</v>
      </c>
      <c r="D78" s="229">
        <v>476.78585858585859</v>
      </c>
      <c r="E78" s="230">
        <v>17501.116670974414</v>
      </c>
    </row>
    <row r="79" spans="1:6" x14ac:dyDescent="0.2">
      <c r="A79" s="225" t="s">
        <v>180</v>
      </c>
      <c r="B79" s="210" t="s">
        <v>115</v>
      </c>
      <c r="C79" s="229">
        <v>706585.39999999979</v>
      </c>
      <c r="D79" s="229">
        <v>91.8888888888889</v>
      </c>
      <c r="E79" s="230">
        <v>7689.5629987908069</v>
      </c>
    </row>
    <row r="80" spans="1:6" x14ac:dyDescent="0.2">
      <c r="A80" s="220" t="s">
        <v>168</v>
      </c>
      <c r="B80" s="235"/>
      <c r="C80" s="73">
        <v>27511542.697781816</v>
      </c>
      <c r="D80" s="73">
        <v>1133.3118585858585</v>
      </c>
      <c r="E80" s="73">
        <v>24275.350592475574</v>
      </c>
      <c r="F80" s="268"/>
    </row>
    <row r="81" spans="1:5" x14ac:dyDescent="0.2">
      <c r="A81" s="225" t="s">
        <v>113</v>
      </c>
      <c r="B81" s="210" t="s">
        <v>118</v>
      </c>
      <c r="C81" s="229">
        <v>30228766.456666678</v>
      </c>
      <c r="D81" s="229">
        <v>1320.5581481481479</v>
      </c>
      <c r="E81" s="230">
        <v>22890.901471515845</v>
      </c>
    </row>
    <row r="82" spans="1:5" x14ac:dyDescent="0.2">
      <c r="A82" s="225" t="s">
        <v>113</v>
      </c>
      <c r="B82" s="210" t="s">
        <v>122</v>
      </c>
      <c r="C82" s="229">
        <v>51082675.229538463</v>
      </c>
      <c r="D82" s="229">
        <v>1199.9836025641025</v>
      </c>
      <c r="E82" s="230">
        <v>42569.477716517089</v>
      </c>
    </row>
    <row r="83" spans="1:5" x14ac:dyDescent="0.2">
      <c r="A83" s="225" t="s">
        <v>114</v>
      </c>
      <c r="B83" s="210" t="s">
        <v>122</v>
      </c>
      <c r="C83" s="229">
        <v>179320946.61619049</v>
      </c>
      <c r="D83" s="229">
        <v>1666.8928232804233</v>
      </c>
      <c r="E83" s="230">
        <v>107577.9702880292</v>
      </c>
    </row>
    <row r="84" spans="1:5" x14ac:dyDescent="0.2">
      <c r="A84" s="206" t="s">
        <v>119</v>
      </c>
      <c r="B84" s="210" t="s">
        <v>115</v>
      </c>
      <c r="C84" s="229">
        <v>754212.3324999999</v>
      </c>
      <c r="D84" s="229">
        <v>20.777777777777779</v>
      </c>
      <c r="E84" s="230">
        <v>36298.989264705873</v>
      </c>
    </row>
    <row r="85" spans="1:5" x14ac:dyDescent="0.2">
      <c r="A85" s="206" t="s">
        <v>119</v>
      </c>
      <c r="B85" s="210" t="s">
        <v>116</v>
      </c>
      <c r="C85" s="229">
        <v>1853951.3625</v>
      </c>
      <c r="D85" s="229">
        <v>121.83333333333334</v>
      </c>
      <c r="E85" s="230">
        <v>15217.111046511627</v>
      </c>
    </row>
    <row r="86" spans="1:5" x14ac:dyDescent="0.2">
      <c r="A86" s="206" t="s">
        <v>119</v>
      </c>
      <c r="B86" s="210" t="s">
        <v>118</v>
      </c>
      <c r="C86" s="229">
        <v>14524672.830888882</v>
      </c>
      <c r="D86" s="229">
        <v>272.04333333333335</v>
      </c>
      <c r="E86" s="230">
        <v>53391.026543156906</v>
      </c>
    </row>
    <row r="87" spans="1:5" x14ac:dyDescent="0.2">
      <c r="A87" s="206" t="s">
        <v>183</v>
      </c>
      <c r="B87" s="210" t="s">
        <v>118</v>
      </c>
      <c r="C87" s="229">
        <v>38729650.10208004</v>
      </c>
      <c r="D87" s="229">
        <v>1115.8239644444445</v>
      </c>
      <c r="E87" s="230">
        <v>34709.462546238712</v>
      </c>
    </row>
    <row r="88" spans="1:5" x14ac:dyDescent="0.2">
      <c r="A88" s="224" t="s">
        <v>183</v>
      </c>
      <c r="B88" s="236" t="s">
        <v>122</v>
      </c>
      <c r="C88" s="288">
        <v>20124855.669505537</v>
      </c>
      <c r="D88" s="288">
        <v>634.50170987654292</v>
      </c>
      <c r="E88" s="289">
        <v>31717.575155819985</v>
      </c>
    </row>
    <row r="89" spans="1:5" x14ac:dyDescent="0.2">
      <c r="A89" s="105" t="s">
        <v>128</v>
      </c>
      <c r="B89" s="117"/>
      <c r="C89" s="118">
        <v>336619730.59987015</v>
      </c>
      <c r="D89" s="106">
        <v>6352.414692758105</v>
      </c>
      <c r="E89" s="106">
        <v>52990.830555131135</v>
      </c>
    </row>
    <row r="90" spans="1:5" x14ac:dyDescent="0.2">
      <c r="A90" s="79" t="s">
        <v>129</v>
      </c>
      <c r="B90" s="115"/>
      <c r="C90" s="116">
        <v>364131273.29765189</v>
      </c>
      <c r="D90" s="73">
        <v>7485.7265513439634</v>
      </c>
      <c r="E90" s="73">
        <v>48643.411003608853</v>
      </c>
    </row>
    <row r="91" spans="1:5" x14ac:dyDescent="0.2">
      <c r="A91" s="79" t="s">
        <v>130</v>
      </c>
      <c r="B91" s="115"/>
      <c r="C91" s="116">
        <v>512693176.20359343</v>
      </c>
      <c r="D91" s="73">
        <v>21080.649309483255</v>
      </c>
      <c r="E91" s="73">
        <v>24320.559043357141</v>
      </c>
    </row>
    <row r="92" spans="1:5" ht="13.5" thickBot="1" x14ac:dyDescent="0.25">
      <c r="A92" s="105" t="s">
        <v>131</v>
      </c>
      <c r="B92" s="117"/>
      <c r="C92" s="118">
        <v>524410372.95852411</v>
      </c>
      <c r="D92" s="106">
        <v>9159.633782091194</v>
      </c>
      <c r="E92" s="106">
        <v>57252.329671066647</v>
      </c>
    </row>
    <row r="93" spans="1:5" ht="14.25" thickTop="1" thickBot="1" x14ac:dyDescent="0.25">
      <c r="A93" s="119" t="s">
        <v>1</v>
      </c>
      <c r="B93" s="290"/>
      <c r="C93" s="120">
        <v>1037103549.1621175</v>
      </c>
      <c r="D93" s="109">
        <v>30240.283091574453</v>
      </c>
      <c r="E93" s="109">
        <v>34295.431230638023</v>
      </c>
    </row>
    <row r="94" spans="1:5" s="286" customFormat="1" ht="13.5" thickTop="1" x14ac:dyDescent="0.2">
      <c r="A94" s="192"/>
      <c r="B94" s="225"/>
      <c r="C94" s="190"/>
      <c r="D94" s="190"/>
      <c r="E94" s="190"/>
    </row>
    <row r="95" spans="1:5" x14ac:dyDescent="0.2">
      <c r="A95" s="72" t="s">
        <v>132</v>
      </c>
    </row>
    <row r="96" spans="1:5" x14ac:dyDescent="0.2">
      <c r="A96" s="72" t="s">
        <v>169</v>
      </c>
    </row>
    <row r="97" spans="1:1" x14ac:dyDescent="0.2">
      <c r="A97" s="72" t="s">
        <v>133</v>
      </c>
    </row>
  </sheetData>
  <mergeCells count="4">
    <mergeCell ref="A6:B6"/>
    <mergeCell ref="A1:E1"/>
    <mergeCell ref="A4:E4"/>
    <mergeCell ref="A3:E3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rowBreaks count="1" manualBreakCount="1">
    <brk id="10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1">
    <pageSetUpPr fitToPage="1"/>
  </sheetPr>
  <dimension ref="A1:R24"/>
  <sheetViews>
    <sheetView showGridLines="0" tabSelected="1" view="pageBreakPreview" zoomScale="70" zoomScaleNormal="75" zoomScaleSheetLayoutView="70" workbookViewId="0">
      <selection activeCell="A7" sqref="A7"/>
    </sheetView>
  </sheetViews>
  <sheetFormatPr baseColWidth="10" defaultColWidth="19.140625" defaultRowHeight="12.75" x14ac:dyDescent="0.2"/>
  <cols>
    <col min="1" max="1" width="36.140625" style="1" bestFit="1" customWidth="1"/>
    <col min="2" max="2" width="42.28515625" style="1" bestFit="1" customWidth="1"/>
    <col min="3" max="3" width="14.42578125" style="1" customWidth="1"/>
    <col min="4" max="4" width="17.5703125" style="1" customWidth="1"/>
    <col min="5" max="5" width="15.5703125" style="1" customWidth="1"/>
    <col min="6" max="6" width="15.7109375" style="1" customWidth="1"/>
    <col min="7" max="7" width="11.140625" style="1" bestFit="1" customWidth="1"/>
    <col min="8" max="8" width="16.42578125" style="1" customWidth="1"/>
    <col min="9" max="9" width="11.140625" style="1" bestFit="1" customWidth="1"/>
    <col min="10" max="10" width="18.5703125" style="1" customWidth="1"/>
    <col min="11" max="11" width="11.140625" style="1" bestFit="1" customWidth="1"/>
    <col min="12" max="12" width="13" style="1" customWidth="1"/>
    <col min="13" max="13" width="11.140625" style="1" bestFit="1" customWidth="1"/>
    <col min="14" max="14" width="12.7109375" style="1" bestFit="1" customWidth="1"/>
    <col min="15" max="15" width="13.28515625" style="1" bestFit="1" customWidth="1"/>
    <col min="16" max="16" width="29.140625" style="1" bestFit="1" customWidth="1"/>
    <col min="17" max="16384" width="19.140625" style="1"/>
  </cols>
  <sheetData>
    <row r="1" spans="1:18" ht="18" x14ac:dyDescent="0.25">
      <c r="A1" s="361" t="s">
        <v>50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</row>
    <row r="2" spans="1:18" ht="12.75" customHeight="1" x14ac:dyDescent="0.25">
      <c r="A2" s="23"/>
      <c r="B2" s="4"/>
      <c r="C2" s="4"/>
    </row>
    <row r="3" spans="1:18" ht="27.75" customHeight="1" x14ac:dyDescent="0.2">
      <c r="A3" s="367" t="s">
        <v>201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</row>
    <row r="4" spans="1:18" ht="13.5" thickBo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75"/>
      <c r="N4" s="75"/>
    </row>
    <row r="5" spans="1:18" ht="29.25" customHeight="1" x14ac:dyDescent="0.2">
      <c r="A5" s="352" t="s">
        <v>9</v>
      </c>
      <c r="B5" s="374"/>
      <c r="C5" s="363" t="s">
        <v>17</v>
      </c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14"/>
      <c r="R5" s="14"/>
    </row>
    <row r="6" spans="1:18" ht="36" customHeight="1" thickBot="1" x14ac:dyDescent="0.25">
      <c r="A6" s="353"/>
      <c r="B6" s="375"/>
      <c r="C6" s="370" t="s">
        <v>140</v>
      </c>
      <c r="D6" s="371"/>
      <c r="E6" s="370" t="s">
        <v>141</v>
      </c>
      <c r="F6" s="371"/>
      <c r="G6" s="370" t="s">
        <v>142</v>
      </c>
      <c r="H6" s="371"/>
      <c r="I6" s="370" t="s">
        <v>106</v>
      </c>
      <c r="J6" s="371"/>
      <c r="K6" s="370" t="s">
        <v>143</v>
      </c>
      <c r="L6" s="371"/>
      <c r="M6" s="370" t="s">
        <v>10</v>
      </c>
      <c r="N6" s="371"/>
      <c r="O6" s="365" t="s">
        <v>0</v>
      </c>
      <c r="P6" s="366"/>
      <c r="Q6" s="14"/>
      <c r="R6" s="14"/>
    </row>
    <row r="7" spans="1:18" ht="56.25" customHeight="1" x14ac:dyDescent="0.2">
      <c r="A7" s="83" t="s">
        <v>45</v>
      </c>
      <c r="B7" s="193" t="s">
        <v>173</v>
      </c>
      <c r="C7" s="90" t="s">
        <v>42</v>
      </c>
      <c r="D7" s="90" t="s">
        <v>144</v>
      </c>
      <c r="E7" s="90" t="s">
        <v>42</v>
      </c>
      <c r="F7" s="90" t="s">
        <v>144</v>
      </c>
      <c r="G7" s="90" t="s">
        <v>42</v>
      </c>
      <c r="H7" s="90" t="s">
        <v>144</v>
      </c>
      <c r="I7" s="90" t="s">
        <v>42</v>
      </c>
      <c r="J7" s="90" t="s">
        <v>144</v>
      </c>
      <c r="K7" s="90" t="s">
        <v>42</v>
      </c>
      <c r="L7" s="90" t="s">
        <v>144</v>
      </c>
      <c r="M7" s="90" t="s">
        <v>42</v>
      </c>
      <c r="N7" s="90" t="s">
        <v>144</v>
      </c>
      <c r="O7" s="135" t="s">
        <v>104</v>
      </c>
      <c r="P7" s="135" t="s">
        <v>105</v>
      </c>
      <c r="Q7" s="15"/>
      <c r="R7" s="15"/>
    </row>
    <row r="8" spans="1:18" ht="29.25" customHeight="1" x14ac:dyDescent="0.2">
      <c r="A8" s="368" t="s">
        <v>171</v>
      </c>
      <c r="B8" s="76" t="s">
        <v>11</v>
      </c>
      <c r="C8" s="92">
        <v>77</v>
      </c>
      <c r="D8" s="136">
        <v>28.250779220779226</v>
      </c>
      <c r="E8" s="92">
        <v>262</v>
      </c>
      <c r="F8" s="136">
        <v>22.511564885496188</v>
      </c>
      <c r="G8" s="92">
        <v>67</v>
      </c>
      <c r="H8" s="136">
        <v>16.655970149253736</v>
      </c>
      <c r="I8" s="92">
        <v>69</v>
      </c>
      <c r="J8" s="136">
        <v>17.627246376811598</v>
      </c>
      <c r="K8" s="137"/>
      <c r="L8" s="137"/>
      <c r="M8" s="93">
        <v>4379</v>
      </c>
      <c r="N8" s="136">
        <v>6.6448161680748834</v>
      </c>
      <c r="O8" s="123">
        <v>4854</v>
      </c>
      <c r="P8" s="138">
        <v>8.1382818294190802</v>
      </c>
      <c r="Q8" s="15"/>
      <c r="R8" s="15"/>
    </row>
    <row r="9" spans="1:18" ht="29.25" customHeight="1" x14ac:dyDescent="0.2">
      <c r="A9" s="369"/>
      <c r="B9" s="77" t="s">
        <v>12</v>
      </c>
      <c r="C9" s="94">
        <v>612</v>
      </c>
      <c r="D9" s="139">
        <v>20.380375816993453</v>
      </c>
      <c r="E9" s="94">
        <v>234</v>
      </c>
      <c r="F9" s="139">
        <v>18.433974358974368</v>
      </c>
      <c r="G9" s="94">
        <v>119</v>
      </c>
      <c r="H9" s="139">
        <v>13.072857142857147</v>
      </c>
      <c r="I9" s="94"/>
      <c r="J9" s="139"/>
      <c r="K9" s="140"/>
      <c r="L9" s="140"/>
      <c r="M9" s="96">
        <v>1573</v>
      </c>
      <c r="N9" s="139">
        <v>8.4749968213604596</v>
      </c>
      <c r="O9" s="124">
        <v>2538</v>
      </c>
      <c r="P9" s="141">
        <v>12.479582348305767</v>
      </c>
      <c r="Q9" s="15"/>
      <c r="R9" s="15"/>
    </row>
    <row r="10" spans="1:18" ht="29.25" customHeight="1" x14ac:dyDescent="0.2">
      <c r="A10" s="369"/>
      <c r="B10" s="77" t="s">
        <v>13</v>
      </c>
      <c r="C10" s="94">
        <v>136</v>
      </c>
      <c r="D10" s="139">
        <v>18.846911764705887</v>
      </c>
      <c r="E10" s="94">
        <v>83</v>
      </c>
      <c r="F10" s="139">
        <v>16.973253012048193</v>
      </c>
      <c r="G10" s="94"/>
      <c r="H10" s="139"/>
      <c r="I10" s="94"/>
      <c r="J10" s="139"/>
      <c r="K10" s="140"/>
      <c r="L10" s="140"/>
      <c r="M10" s="96">
        <v>560</v>
      </c>
      <c r="N10" s="139">
        <v>9.1015892857142742</v>
      </c>
      <c r="O10" s="124">
        <v>779</v>
      </c>
      <c r="P10" s="141">
        <v>11.641655969191236</v>
      </c>
      <c r="Q10" s="15"/>
      <c r="R10" s="15"/>
    </row>
    <row r="11" spans="1:18" ht="29.25" customHeight="1" x14ac:dyDescent="0.2">
      <c r="A11" s="369"/>
      <c r="B11" s="77" t="s">
        <v>2</v>
      </c>
      <c r="C11" s="94"/>
      <c r="D11" s="139"/>
      <c r="E11" s="94"/>
      <c r="F11" s="139"/>
      <c r="G11" s="94">
        <v>44</v>
      </c>
      <c r="H11" s="139">
        <v>19.790000000000003</v>
      </c>
      <c r="I11" s="94"/>
      <c r="J11" s="139"/>
      <c r="K11" s="140"/>
      <c r="L11" s="140"/>
      <c r="M11" s="96">
        <v>704</v>
      </c>
      <c r="N11" s="139">
        <v>7.8131818181818184</v>
      </c>
      <c r="O11" s="124">
        <v>748</v>
      </c>
      <c r="P11" s="141">
        <v>8.5177005347593635</v>
      </c>
      <c r="Q11" s="15"/>
      <c r="R11" s="15"/>
    </row>
    <row r="12" spans="1:18" ht="29.25" customHeight="1" x14ac:dyDescent="0.2">
      <c r="A12" s="369"/>
      <c r="B12" s="77" t="s">
        <v>89</v>
      </c>
      <c r="C12" s="94"/>
      <c r="D12" s="139"/>
      <c r="E12" s="94"/>
      <c r="F12" s="139"/>
      <c r="G12" s="94">
        <v>79</v>
      </c>
      <c r="H12" s="139">
        <v>25.567215189873419</v>
      </c>
      <c r="I12" s="94"/>
      <c r="J12" s="139"/>
      <c r="K12" s="140"/>
      <c r="L12" s="140"/>
      <c r="M12" s="96"/>
      <c r="N12" s="139"/>
      <c r="O12" s="124">
        <v>79</v>
      </c>
      <c r="P12" s="141">
        <v>25.567215189873419</v>
      </c>
      <c r="Q12" s="15"/>
      <c r="R12" s="15"/>
    </row>
    <row r="13" spans="1:18" ht="29.25" customHeight="1" x14ac:dyDescent="0.2">
      <c r="A13" s="369"/>
      <c r="B13" s="56" t="s">
        <v>0</v>
      </c>
      <c r="C13" s="84">
        <v>825</v>
      </c>
      <c r="D13" s="142">
        <v>20.862157575757575</v>
      </c>
      <c r="E13" s="84">
        <v>579</v>
      </c>
      <c r="F13" s="142">
        <v>20.06970639032815</v>
      </c>
      <c r="G13" s="84">
        <v>309</v>
      </c>
      <c r="H13" s="142">
        <v>18.000614886731391</v>
      </c>
      <c r="I13" s="84">
        <v>69</v>
      </c>
      <c r="J13" s="142">
        <v>17.627246376811598</v>
      </c>
      <c r="K13" s="143"/>
      <c r="L13" s="143"/>
      <c r="M13" s="85">
        <v>7216</v>
      </c>
      <c r="N13" s="142">
        <v>7.3484187915742849</v>
      </c>
      <c r="O13" s="125">
        <v>8998</v>
      </c>
      <c r="P13" s="144">
        <v>9.8506668148477701</v>
      </c>
      <c r="Q13" s="15"/>
      <c r="R13" s="15"/>
    </row>
    <row r="14" spans="1:18" ht="29.25" customHeight="1" x14ac:dyDescent="0.2">
      <c r="A14" s="369" t="s">
        <v>103</v>
      </c>
      <c r="B14" s="77" t="s">
        <v>14</v>
      </c>
      <c r="C14" s="145">
        <v>52</v>
      </c>
      <c r="D14" s="146">
        <v>32.470576923076919</v>
      </c>
      <c r="E14" s="97"/>
      <c r="F14" s="146"/>
      <c r="G14" s="99"/>
      <c r="H14" s="146"/>
      <c r="I14" s="97"/>
      <c r="J14" s="146"/>
      <c r="K14" s="145">
        <v>55</v>
      </c>
      <c r="L14" s="147">
        <v>30.239636363636365</v>
      </c>
      <c r="M14" s="97"/>
      <c r="N14" s="146"/>
      <c r="O14" s="126">
        <v>107</v>
      </c>
      <c r="P14" s="144">
        <v>31.323831775700928</v>
      </c>
      <c r="Q14" s="14"/>
      <c r="R14" s="14"/>
    </row>
    <row r="15" spans="1:18" ht="29.25" customHeight="1" x14ac:dyDescent="0.2">
      <c r="A15" s="369"/>
      <c r="B15" s="56" t="s">
        <v>0</v>
      </c>
      <c r="C15" s="84">
        <v>52</v>
      </c>
      <c r="D15" s="142">
        <v>32.470576923076919</v>
      </c>
      <c r="E15" s="84"/>
      <c r="F15" s="142"/>
      <c r="G15" s="84"/>
      <c r="H15" s="142"/>
      <c r="I15" s="84"/>
      <c r="J15" s="142"/>
      <c r="K15" s="85">
        <v>55</v>
      </c>
      <c r="L15" s="148">
        <v>30.239636363636365</v>
      </c>
      <c r="M15" s="85"/>
      <c r="N15" s="142"/>
      <c r="O15" s="125">
        <v>107</v>
      </c>
      <c r="P15" s="144">
        <v>31.323831775700928</v>
      </c>
      <c r="Q15" s="14"/>
      <c r="R15" s="14"/>
    </row>
    <row r="16" spans="1:18" ht="29.25" customHeight="1" x14ac:dyDescent="0.2">
      <c r="A16" s="368" t="s">
        <v>172</v>
      </c>
      <c r="B16" s="77" t="s">
        <v>15</v>
      </c>
      <c r="C16" s="94">
        <v>24</v>
      </c>
      <c r="D16" s="139">
        <v>58.969583333333333</v>
      </c>
      <c r="E16" s="94"/>
      <c r="F16" s="139"/>
      <c r="G16" s="94"/>
      <c r="H16" s="139"/>
      <c r="I16" s="94"/>
      <c r="J16" s="139"/>
      <c r="K16" s="140"/>
      <c r="L16" s="149"/>
      <c r="M16" s="96"/>
      <c r="N16" s="139"/>
      <c r="O16" s="124">
        <v>24</v>
      </c>
      <c r="P16" s="141">
        <v>58.969583333333333</v>
      </c>
      <c r="Q16" s="15"/>
      <c r="R16" s="15"/>
    </row>
    <row r="17" spans="1:18" ht="29.25" customHeight="1" x14ac:dyDescent="0.2">
      <c r="A17" s="369"/>
      <c r="B17" s="77" t="s">
        <v>51</v>
      </c>
      <c r="C17" s="94">
        <v>62</v>
      </c>
      <c r="D17" s="139">
        <v>40.827419354838703</v>
      </c>
      <c r="E17" s="150"/>
      <c r="F17" s="139"/>
      <c r="G17" s="94">
        <v>4</v>
      </c>
      <c r="H17" s="139">
        <v>26.25</v>
      </c>
      <c r="I17" s="94"/>
      <c r="J17" s="139"/>
      <c r="K17" s="140"/>
      <c r="L17" s="149"/>
      <c r="M17" s="96"/>
      <c r="N17" s="139"/>
      <c r="O17" s="124">
        <v>66</v>
      </c>
      <c r="P17" s="141">
        <v>39.943939393939388</v>
      </c>
      <c r="Q17" s="15"/>
      <c r="R17" s="15"/>
    </row>
    <row r="18" spans="1:18" ht="29.25" customHeight="1" x14ac:dyDescent="0.2">
      <c r="A18" s="369"/>
      <c r="B18" s="78" t="s">
        <v>16</v>
      </c>
      <c r="C18" s="100"/>
      <c r="D18" s="151"/>
      <c r="E18" s="152">
        <v>26</v>
      </c>
      <c r="F18" s="151">
        <v>87.094615384615381</v>
      </c>
      <c r="G18" s="100">
        <v>78</v>
      </c>
      <c r="H18" s="151">
        <v>35.899871794871785</v>
      </c>
      <c r="I18" s="100"/>
      <c r="J18" s="151"/>
      <c r="K18" s="153"/>
      <c r="L18" s="154"/>
      <c r="M18" s="102"/>
      <c r="N18" s="151"/>
      <c r="O18" s="127">
        <v>104</v>
      </c>
      <c r="P18" s="155">
        <v>48.698557692307709</v>
      </c>
      <c r="Q18" s="15"/>
      <c r="R18" s="15"/>
    </row>
    <row r="19" spans="1:18" ht="29.25" customHeight="1" x14ac:dyDescent="0.2">
      <c r="A19" s="369"/>
      <c r="B19" s="56" t="s">
        <v>0</v>
      </c>
      <c r="C19" s="84">
        <v>86</v>
      </c>
      <c r="D19" s="142">
        <v>45.890348837209316</v>
      </c>
      <c r="E19" s="84">
        <v>26</v>
      </c>
      <c r="F19" s="142">
        <v>87.094615384615381</v>
      </c>
      <c r="G19" s="84">
        <v>82</v>
      </c>
      <c r="H19" s="142">
        <v>35.429146341463401</v>
      </c>
      <c r="I19" s="84"/>
      <c r="J19" s="142"/>
      <c r="K19" s="143"/>
      <c r="L19" s="156"/>
      <c r="M19" s="85"/>
      <c r="N19" s="142"/>
      <c r="O19" s="125">
        <v>194</v>
      </c>
      <c r="P19" s="144">
        <v>46.990824742268046</v>
      </c>
      <c r="Q19" s="15"/>
      <c r="R19" s="15"/>
    </row>
    <row r="20" spans="1:18" ht="29.25" customHeight="1" thickBot="1" x14ac:dyDescent="0.25">
      <c r="A20" s="372" t="s">
        <v>43</v>
      </c>
      <c r="B20" s="373"/>
      <c r="C20" s="162">
        <v>963</v>
      </c>
      <c r="D20" s="166">
        <v>23.724112149532672</v>
      </c>
      <c r="E20" s="162">
        <v>605</v>
      </c>
      <c r="F20" s="166">
        <v>22.950115702479334</v>
      </c>
      <c r="G20" s="162">
        <v>391</v>
      </c>
      <c r="H20" s="166">
        <v>21.655703324808186</v>
      </c>
      <c r="I20" s="162">
        <v>69</v>
      </c>
      <c r="J20" s="166">
        <v>17.627246376811598</v>
      </c>
      <c r="K20" s="163">
        <v>55</v>
      </c>
      <c r="L20" s="167">
        <v>30.239636363636365</v>
      </c>
      <c r="M20" s="163">
        <v>7216</v>
      </c>
      <c r="N20" s="166">
        <v>7.3484187915742849</v>
      </c>
      <c r="O20" s="164">
        <v>9299</v>
      </c>
      <c r="P20" s="168">
        <v>10.872585224217683</v>
      </c>
      <c r="Q20" s="15"/>
      <c r="R20" s="15"/>
    </row>
    <row r="21" spans="1:18" x14ac:dyDescent="0.2"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5"/>
      <c r="P21" s="15"/>
      <c r="Q21" s="15"/>
      <c r="R21" s="15"/>
    </row>
    <row r="22" spans="1:18" x14ac:dyDescent="0.2">
      <c r="A22" s="121" t="s">
        <v>134</v>
      </c>
      <c r="B22" s="362" t="s">
        <v>202</v>
      </c>
      <c r="C22" s="362"/>
      <c r="D22" s="362"/>
      <c r="O22" s="15"/>
      <c r="P22" s="15"/>
      <c r="Q22" s="15"/>
      <c r="R22" s="15"/>
    </row>
    <row r="23" spans="1:18" x14ac:dyDescent="0.2">
      <c r="A23" s="121"/>
      <c r="B23" s="362" t="s">
        <v>174</v>
      </c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15"/>
      <c r="P23" s="15"/>
      <c r="Q23" s="15"/>
      <c r="R23" s="15"/>
    </row>
    <row r="24" spans="1:18" x14ac:dyDescent="0.2">
      <c r="A24" s="121" t="s">
        <v>136</v>
      </c>
      <c r="B24" s="362" t="s">
        <v>137</v>
      </c>
      <c r="C24" s="362"/>
      <c r="D24" s="362"/>
    </row>
  </sheetData>
  <mergeCells count="18">
    <mergeCell ref="B24:D24"/>
    <mergeCell ref="I6:J6"/>
    <mergeCell ref="K6:L6"/>
    <mergeCell ref="B23:N23"/>
    <mergeCell ref="A5:B6"/>
    <mergeCell ref="A1:P1"/>
    <mergeCell ref="B22:D22"/>
    <mergeCell ref="C5:P5"/>
    <mergeCell ref="O6:P6"/>
    <mergeCell ref="A3:P3"/>
    <mergeCell ref="A8:A13"/>
    <mergeCell ref="A16:A19"/>
    <mergeCell ref="C6:D6"/>
    <mergeCell ref="E6:F6"/>
    <mergeCell ref="G6:H6"/>
    <mergeCell ref="A20:B20"/>
    <mergeCell ref="A14:A15"/>
    <mergeCell ref="M6:N6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42" orientation="landscape" r:id="rId1"/>
  <headerFooter alignWithMargins="0">
    <oddFooter>&amp;C&amp;A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2">
    <pageSetUpPr fitToPage="1"/>
  </sheetPr>
  <dimension ref="A1:IT26"/>
  <sheetViews>
    <sheetView showGridLines="0" tabSelected="1" view="pageBreakPreview" zoomScale="70" zoomScaleNormal="75" zoomScaleSheetLayoutView="70" workbookViewId="0">
      <selection activeCell="A7" sqref="A7"/>
    </sheetView>
  </sheetViews>
  <sheetFormatPr baseColWidth="10" defaultColWidth="46.28515625" defaultRowHeight="12.75" x14ac:dyDescent="0.2"/>
  <cols>
    <col min="1" max="1" width="29.140625" style="14" customWidth="1"/>
    <col min="2" max="2" width="36.42578125" style="14" customWidth="1"/>
    <col min="3" max="11" width="14.140625" style="14" customWidth="1"/>
    <col min="12" max="12" width="12.85546875" style="14" bestFit="1" customWidth="1"/>
    <col min="13" max="13" width="13.28515625" style="14" bestFit="1" customWidth="1"/>
    <col min="14" max="14" width="12.85546875" style="14" bestFit="1" customWidth="1"/>
    <col min="15" max="15" width="16.140625" style="14" bestFit="1" customWidth="1"/>
    <col min="16" max="16" width="15.7109375" style="14" bestFit="1" customWidth="1"/>
    <col min="17" max="17" width="25.5703125" style="14" customWidth="1"/>
    <col min="18" max="16384" width="46.28515625" style="14"/>
  </cols>
  <sheetData>
    <row r="1" spans="1:254" ht="18" x14ac:dyDescent="0.25">
      <c r="A1" s="361" t="s">
        <v>50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</row>
    <row r="2" spans="1:254" ht="18" x14ac:dyDescent="0.25">
      <c r="A2" s="23"/>
      <c r="B2" s="265"/>
      <c r="C2" s="265"/>
    </row>
    <row r="3" spans="1:254" ht="27.75" customHeight="1" x14ac:dyDescent="0.2">
      <c r="A3" s="367" t="s">
        <v>203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7"/>
      <c r="BC3" s="367"/>
      <c r="BD3" s="367"/>
      <c r="BE3" s="367"/>
      <c r="BF3" s="367"/>
      <c r="BG3" s="367"/>
      <c r="BH3" s="367"/>
      <c r="BI3" s="367"/>
      <c r="BJ3" s="367"/>
      <c r="BK3" s="367"/>
      <c r="BL3" s="367"/>
      <c r="BM3" s="367"/>
      <c r="BN3" s="367"/>
      <c r="BO3" s="367"/>
      <c r="BP3" s="367"/>
      <c r="BQ3" s="367"/>
      <c r="BR3" s="367"/>
      <c r="BS3" s="367"/>
      <c r="BT3" s="367"/>
      <c r="BU3" s="367"/>
      <c r="BV3" s="367"/>
      <c r="BW3" s="367"/>
      <c r="BX3" s="367"/>
      <c r="BY3" s="367"/>
      <c r="BZ3" s="367"/>
      <c r="CA3" s="367"/>
      <c r="CB3" s="367"/>
      <c r="CC3" s="367"/>
      <c r="CD3" s="367"/>
      <c r="CE3" s="367"/>
      <c r="CF3" s="367"/>
      <c r="CG3" s="367"/>
      <c r="CH3" s="367"/>
      <c r="CI3" s="367"/>
      <c r="CJ3" s="367"/>
      <c r="CK3" s="367"/>
      <c r="CL3" s="367"/>
      <c r="CM3" s="367"/>
      <c r="CN3" s="367"/>
      <c r="CO3" s="367"/>
      <c r="CP3" s="367"/>
      <c r="CQ3" s="367"/>
      <c r="CR3" s="367"/>
      <c r="CS3" s="367"/>
      <c r="CT3" s="367"/>
      <c r="CU3" s="367"/>
      <c r="CV3" s="367"/>
      <c r="CW3" s="367"/>
      <c r="CX3" s="367"/>
      <c r="CY3" s="367"/>
      <c r="CZ3" s="367"/>
      <c r="DA3" s="367"/>
      <c r="DB3" s="367"/>
      <c r="DC3" s="367"/>
      <c r="DD3" s="367"/>
      <c r="DE3" s="367"/>
      <c r="DF3" s="367"/>
      <c r="DG3" s="367"/>
      <c r="DH3" s="367"/>
      <c r="DI3" s="367"/>
      <c r="DJ3" s="367"/>
      <c r="DK3" s="367"/>
      <c r="DL3" s="367"/>
      <c r="DM3" s="367"/>
      <c r="DN3" s="367"/>
      <c r="DO3" s="367"/>
      <c r="DP3" s="367"/>
      <c r="DQ3" s="367"/>
      <c r="DR3" s="367"/>
      <c r="DS3" s="367"/>
      <c r="DT3" s="367"/>
      <c r="DU3" s="367"/>
      <c r="DV3" s="367"/>
      <c r="DW3" s="367"/>
      <c r="DX3" s="367"/>
      <c r="DY3" s="367"/>
      <c r="DZ3" s="367"/>
      <c r="EA3" s="367"/>
      <c r="EB3" s="367"/>
      <c r="EC3" s="367"/>
      <c r="ED3" s="367"/>
      <c r="EE3" s="367"/>
      <c r="EF3" s="367"/>
      <c r="EG3" s="367"/>
      <c r="EH3" s="367"/>
      <c r="EI3" s="367"/>
      <c r="EJ3" s="367"/>
      <c r="EK3" s="367"/>
      <c r="EL3" s="367"/>
      <c r="EM3" s="367"/>
      <c r="EN3" s="367"/>
      <c r="EO3" s="367"/>
      <c r="EP3" s="367"/>
      <c r="EQ3" s="367"/>
      <c r="ER3" s="367"/>
      <c r="ES3" s="367"/>
      <c r="ET3" s="367"/>
      <c r="EU3" s="367"/>
      <c r="EV3" s="367"/>
      <c r="EW3" s="367"/>
      <c r="EX3" s="367"/>
      <c r="EY3" s="367"/>
      <c r="EZ3" s="367"/>
      <c r="FA3" s="367"/>
      <c r="FB3" s="367"/>
      <c r="FC3" s="367"/>
      <c r="FD3" s="367"/>
      <c r="FE3" s="367"/>
      <c r="FF3" s="367"/>
      <c r="FG3" s="367"/>
      <c r="FH3" s="367"/>
      <c r="FI3" s="367"/>
      <c r="FJ3" s="367"/>
      <c r="FK3" s="367"/>
      <c r="FL3" s="367"/>
      <c r="FM3" s="367"/>
      <c r="FN3" s="367"/>
      <c r="FO3" s="367"/>
      <c r="FP3" s="367"/>
      <c r="FQ3" s="367"/>
      <c r="FR3" s="367"/>
      <c r="FS3" s="367"/>
      <c r="FT3" s="367"/>
      <c r="FU3" s="367"/>
      <c r="FV3" s="367"/>
      <c r="FW3" s="367"/>
      <c r="FX3" s="367"/>
      <c r="FY3" s="367"/>
      <c r="FZ3" s="367"/>
      <c r="GA3" s="367"/>
      <c r="GB3" s="367"/>
      <c r="GC3" s="367"/>
      <c r="GD3" s="367"/>
      <c r="GE3" s="367"/>
      <c r="GF3" s="367"/>
      <c r="GG3" s="367"/>
      <c r="GH3" s="367"/>
      <c r="GI3" s="367"/>
      <c r="GJ3" s="367"/>
      <c r="GK3" s="367"/>
      <c r="GL3" s="367"/>
      <c r="GM3" s="367"/>
      <c r="GN3" s="367"/>
      <c r="GO3" s="367"/>
      <c r="GP3" s="367"/>
      <c r="GQ3" s="367"/>
      <c r="GR3" s="367"/>
      <c r="GS3" s="367"/>
      <c r="GT3" s="367"/>
      <c r="GU3" s="367"/>
      <c r="GV3" s="367"/>
      <c r="GW3" s="367"/>
      <c r="GX3" s="367"/>
      <c r="GY3" s="367"/>
      <c r="GZ3" s="367"/>
      <c r="HA3" s="367"/>
      <c r="HB3" s="367"/>
      <c r="HC3" s="367"/>
      <c r="HD3" s="367"/>
      <c r="HE3" s="367"/>
      <c r="HF3" s="367"/>
      <c r="HG3" s="367"/>
      <c r="HH3" s="367"/>
      <c r="HI3" s="367"/>
      <c r="HJ3" s="367"/>
      <c r="HK3" s="367"/>
      <c r="HL3" s="367"/>
      <c r="HM3" s="367"/>
      <c r="HN3" s="367"/>
      <c r="HO3" s="367"/>
      <c r="HP3" s="367"/>
      <c r="HQ3" s="367"/>
      <c r="HR3" s="367"/>
      <c r="HS3" s="367"/>
      <c r="HT3" s="367"/>
      <c r="HU3" s="367"/>
      <c r="HV3" s="367"/>
      <c r="HW3" s="367"/>
      <c r="HX3" s="367"/>
      <c r="HY3" s="367"/>
      <c r="HZ3" s="367"/>
      <c r="IA3" s="367"/>
      <c r="IB3" s="367"/>
      <c r="IC3" s="367"/>
      <c r="ID3" s="367"/>
      <c r="IE3" s="367"/>
      <c r="IF3" s="367"/>
      <c r="IG3" s="367"/>
      <c r="IH3" s="367"/>
      <c r="II3" s="367"/>
      <c r="IJ3" s="367"/>
      <c r="IK3" s="367"/>
      <c r="IL3" s="367"/>
      <c r="IM3" s="367"/>
      <c r="IN3" s="367"/>
      <c r="IO3" s="367"/>
      <c r="IP3" s="367"/>
      <c r="IQ3" s="367"/>
      <c r="IR3" s="367"/>
      <c r="IS3" s="367"/>
      <c r="IT3" s="367"/>
    </row>
    <row r="4" spans="1:254" ht="13.5" thickBot="1" x14ac:dyDescent="0.25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254" s="201" customFormat="1" ht="21.75" customHeight="1" x14ac:dyDescent="0.2">
      <c r="A5" s="352" t="s">
        <v>9</v>
      </c>
      <c r="B5" s="374"/>
      <c r="C5" s="363" t="s">
        <v>17</v>
      </c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</row>
    <row r="6" spans="1:254" s="201" customFormat="1" ht="28.5" customHeight="1" thickBot="1" x14ac:dyDescent="0.25">
      <c r="A6" s="353"/>
      <c r="B6" s="375"/>
      <c r="C6" s="381" t="s">
        <v>140</v>
      </c>
      <c r="D6" s="381"/>
      <c r="E6" s="381" t="s">
        <v>141</v>
      </c>
      <c r="F6" s="381"/>
      <c r="G6" s="381" t="s">
        <v>142</v>
      </c>
      <c r="H6" s="381"/>
      <c r="I6" s="381" t="s">
        <v>106</v>
      </c>
      <c r="J6" s="381"/>
      <c r="K6" s="382" t="s">
        <v>143</v>
      </c>
      <c r="L6" s="371"/>
      <c r="M6" s="381" t="s">
        <v>10</v>
      </c>
      <c r="N6" s="381"/>
      <c r="O6" s="379" t="s">
        <v>0</v>
      </c>
      <c r="P6" s="380"/>
    </row>
    <row r="7" spans="1:254" ht="40.5" customHeight="1" x14ac:dyDescent="0.2">
      <c r="A7" s="292" t="s">
        <v>45</v>
      </c>
      <c r="B7" s="293" t="s">
        <v>173</v>
      </c>
      <c r="C7" s="90" t="s">
        <v>41</v>
      </c>
      <c r="D7" s="90" t="s">
        <v>18</v>
      </c>
      <c r="E7" s="90" t="s">
        <v>41</v>
      </c>
      <c r="F7" s="90" t="s">
        <v>18</v>
      </c>
      <c r="G7" s="90" t="s">
        <v>41</v>
      </c>
      <c r="H7" s="90" t="s">
        <v>18</v>
      </c>
      <c r="I7" s="90" t="s">
        <v>41</v>
      </c>
      <c r="J7" s="90" t="s">
        <v>18</v>
      </c>
      <c r="K7" s="90" t="s">
        <v>41</v>
      </c>
      <c r="L7" s="90" t="s">
        <v>18</v>
      </c>
      <c r="M7" s="91" t="s">
        <v>41</v>
      </c>
      <c r="N7" s="90" t="s">
        <v>18</v>
      </c>
      <c r="O7" s="294" t="s">
        <v>41</v>
      </c>
      <c r="P7" s="295" t="s">
        <v>18</v>
      </c>
    </row>
    <row r="8" spans="1:254" ht="30" customHeight="1" x14ac:dyDescent="0.2">
      <c r="A8" s="378" t="s">
        <v>171</v>
      </c>
      <c r="B8" s="296" t="s">
        <v>11</v>
      </c>
      <c r="C8" s="297">
        <v>77</v>
      </c>
      <c r="D8" s="297">
        <v>17457.250000000004</v>
      </c>
      <c r="E8" s="297">
        <v>262</v>
      </c>
      <c r="F8" s="297">
        <v>21815.259999999987</v>
      </c>
      <c r="G8" s="297">
        <v>67</v>
      </c>
      <c r="H8" s="297">
        <v>2938.7900000000013</v>
      </c>
      <c r="I8" s="297">
        <v>69</v>
      </c>
      <c r="J8" s="297">
        <v>3768.9099999999994</v>
      </c>
      <c r="K8" s="93"/>
      <c r="L8" s="93"/>
      <c r="M8" s="93">
        <v>4379</v>
      </c>
      <c r="N8" s="94">
        <v>11737.770000000013</v>
      </c>
      <c r="O8" s="157">
        <v>4854</v>
      </c>
      <c r="P8" s="128">
        <v>57717.97999999988</v>
      </c>
    </row>
    <row r="9" spans="1:254" ht="30" customHeight="1" x14ac:dyDescent="0.2">
      <c r="A9" s="378"/>
      <c r="B9" s="298" t="s">
        <v>12</v>
      </c>
      <c r="C9" s="94">
        <v>612</v>
      </c>
      <c r="D9" s="94">
        <v>36033.096000000034</v>
      </c>
      <c r="E9" s="94">
        <v>234</v>
      </c>
      <c r="F9" s="94">
        <v>9826.0599999999904</v>
      </c>
      <c r="G9" s="94">
        <v>119</v>
      </c>
      <c r="H9" s="94">
        <v>2355.2899999999995</v>
      </c>
      <c r="I9" s="94"/>
      <c r="J9" s="94"/>
      <c r="K9" s="96"/>
      <c r="L9" s="96"/>
      <c r="M9" s="96">
        <v>1573</v>
      </c>
      <c r="N9" s="94">
        <v>6125.2699999999968</v>
      </c>
      <c r="O9" s="158">
        <v>2538</v>
      </c>
      <c r="P9" s="129">
        <v>54339.716000000044</v>
      </c>
    </row>
    <row r="10" spans="1:254" ht="30" customHeight="1" x14ac:dyDescent="0.2">
      <c r="A10" s="378"/>
      <c r="B10" s="298" t="s">
        <v>13</v>
      </c>
      <c r="C10" s="94">
        <v>136</v>
      </c>
      <c r="D10" s="94">
        <v>5838.7699999999995</v>
      </c>
      <c r="E10" s="94">
        <v>83</v>
      </c>
      <c r="F10" s="94">
        <v>2349.48</v>
      </c>
      <c r="G10" s="94"/>
      <c r="H10" s="94"/>
      <c r="I10" s="94"/>
      <c r="J10" s="94"/>
      <c r="K10" s="96"/>
      <c r="L10" s="96"/>
      <c r="M10" s="96">
        <v>560</v>
      </c>
      <c r="N10" s="94">
        <v>2993.8499999999981</v>
      </c>
      <c r="O10" s="158">
        <v>779</v>
      </c>
      <c r="P10" s="129">
        <v>11182.100000000015</v>
      </c>
    </row>
    <row r="11" spans="1:254" ht="30" customHeight="1" x14ac:dyDescent="0.2">
      <c r="A11" s="378"/>
      <c r="B11" s="298" t="s">
        <v>2</v>
      </c>
      <c r="C11" s="94"/>
      <c r="D11" s="95"/>
      <c r="E11" s="94"/>
      <c r="F11" s="94"/>
      <c r="G11" s="94">
        <v>44</v>
      </c>
      <c r="H11" s="95">
        <v>2744.47</v>
      </c>
      <c r="I11" s="94"/>
      <c r="J11" s="95"/>
      <c r="K11" s="140"/>
      <c r="L11" s="140"/>
      <c r="M11" s="96">
        <v>704</v>
      </c>
      <c r="N11" s="94">
        <v>2418.2600000000016</v>
      </c>
      <c r="O11" s="158">
        <v>748</v>
      </c>
      <c r="P11" s="129">
        <v>5162.7299999999959</v>
      </c>
    </row>
    <row r="12" spans="1:254" ht="30" customHeight="1" x14ac:dyDescent="0.2">
      <c r="A12" s="378"/>
      <c r="B12" s="298" t="s">
        <v>89</v>
      </c>
      <c r="C12" s="94"/>
      <c r="D12" s="95"/>
      <c r="E12" s="94"/>
      <c r="F12" s="95"/>
      <c r="G12" s="94">
        <v>79</v>
      </c>
      <c r="H12" s="94">
        <v>13649.020000000004</v>
      </c>
      <c r="I12" s="94"/>
      <c r="J12" s="95"/>
      <c r="K12" s="140"/>
      <c r="L12" s="140"/>
      <c r="M12" s="96"/>
      <c r="N12" s="95"/>
      <c r="O12" s="158">
        <v>79</v>
      </c>
      <c r="P12" s="129">
        <v>13649.020000000004</v>
      </c>
    </row>
    <row r="13" spans="1:254" ht="30" customHeight="1" x14ac:dyDescent="0.2">
      <c r="A13" s="378"/>
      <c r="B13" s="299" t="s">
        <v>0</v>
      </c>
      <c r="C13" s="51">
        <v>825</v>
      </c>
      <c r="D13" s="51">
        <v>59329.116000000009</v>
      </c>
      <c r="E13" s="51">
        <v>579</v>
      </c>
      <c r="F13" s="51">
        <v>33990.799999999996</v>
      </c>
      <c r="G13" s="51">
        <v>309</v>
      </c>
      <c r="H13" s="51">
        <v>21687.569999999989</v>
      </c>
      <c r="I13" s="51">
        <v>69</v>
      </c>
      <c r="J13" s="51">
        <v>3768.9099999999994</v>
      </c>
      <c r="K13" s="52"/>
      <c r="L13" s="52"/>
      <c r="M13" s="52">
        <v>7216</v>
      </c>
      <c r="N13" s="51">
        <v>23275.150000000158</v>
      </c>
      <c r="O13" s="159">
        <v>8998</v>
      </c>
      <c r="P13" s="130">
        <v>142051.54599999994</v>
      </c>
    </row>
    <row r="14" spans="1:254" ht="30" customHeight="1" x14ac:dyDescent="0.2">
      <c r="A14" s="378" t="s">
        <v>103</v>
      </c>
      <c r="B14" s="300" t="s">
        <v>14</v>
      </c>
      <c r="C14" s="94">
        <v>52</v>
      </c>
      <c r="D14" s="94">
        <v>15220.949999999999</v>
      </c>
      <c r="E14" s="97"/>
      <c r="F14" s="94"/>
      <c r="G14" s="99"/>
      <c r="H14" s="94"/>
      <c r="I14" s="97"/>
      <c r="J14" s="94"/>
      <c r="K14" s="94">
        <v>55</v>
      </c>
      <c r="L14" s="94">
        <v>14378.809999999998</v>
      </c>
      <c r="M14" s="97"/>
      <c r="N14" s="98"/>
      <c r="O14" s="160">
        <v>107</v>
      </c>
      <c r="P14" s="130">
        <v>29599.759999999995</v>
      </c>
    </row>
    <row r="15" spans="1:254" ht="30" customHeight="1" x14ac:dyDescent="0.2">
      <c r="A15" s="378"/>
      <c r="B15" s="299" t="s">
        <v>0</v>
      </c>
      <c r="C15" s="51">
        <v>52</v>
      </c>
      <c r="D15" s="51">
        <v>15220.949999999999</v>
      </c>
      <c r="E15" s="51"/>
      <c r="F15" s="51"/>
      <c r="G15" s="51"/>
      <c r="H15" s="35"/>
      <c r="I15" s="51"/>
      <c r="J15" s="35"/>
      <c r="K15" s="52">
        <v>55</v>
      </c>
      <c r="L15" s="52">
        <v>14378.809999999998</v>
      </c>
      <c r="M15" s="52"/>
      <c r="N15" s="35"/>
      <c r="O15" s="159">
        <v>107</v>
      </c>
      <c r="P15" s="130">
        <v>29599.759999999995</v>
      </c>
    </row>
    <row r="16" spans="1:254" ht="30" customHeight="1" x14ac:dyDescent="0.2">
      <c r="A16" s="378" t="s">
        <v>172</v>
      </c>
      <c r="B16" s="298" t="s">
        <v>15</v>
      </c>
      <c r="C16" s="94">
        <v>24</v>
      </c>
      <c r="D16" s="94">
        <v>29510.400000000001</v>
      </c>
      <c r="E16" s="94"/>
      <c r="F16" s="94"/>
      <c r="G16" s="94"/>
      <c r="H16" s="94"/>
      <c r="I16" s="94"/>
      <c r="J16" s="94"/>
      <c r="K16" s="96"/>
      <c r="L16" s="96"/>
      <c r="M16" s="96"/>
      <c r="N16" s="95"/>
      <c r="O16" s="158">
        <v>24</v>
      </c>
      <c r="P16" s="129">
        <v>29510.400000000001</v>
      </c>
    </row>
    <row r="17" spans="1:16" ht="30" customHeight="1" x14ac:dyDescent="0.2">
      <c r="A17" s="378"/>
      <c r="B17" s="300" t="s">
        <v>51</v>
      </c>
      <c r="C17" s="94">
        <v>62</v>
      </c>
      <c r="D17" s="94">
        <v>34181.210000000006</v>
      </c>
      <c r="E17" s="94"/>
      <c r="F17" s="94"/>
      <c r="G17" s="94">
        <v>4</v>
      </c>
      <c r="H17" s="94">
        <v>725.05</v>
      </c>
      <c r="I17" s="94"/>
      <c r="J17" s="94"/>
      <c r="K17" s="96"/>
      <c r="L17" s="96"/>
      <c r="M17" s="96"/>
      <c r="N17" s="95"/>
      <c r="O17" s="158">
        <v>66</v>
      </c>
      <c r="P17" s="129">
        <v>34906.260000000009</v>
      </c>
    </row>
    <row r="18" spans="1:16" ht="30" customHeight="1" x14ac:dyDescent="0.2">
      <c r="A18" s="378"/>
      <c r="B18" s="301" t="s">
        <v>16</v>
      </c>
      <c r="C18" s="100"/>
      <c r="D18" s="101"/>
      <c r="E18" s="100">
        <v>26</v>
      </c>
      <c r="F18" s="94">
        <v>70553.88</v>
      </c>
      <c r="G18" s="100">
        <v>78</v>
      </c>
      <c r="H18" s="94">
        <v>31057.049999999996</v>
      </c>
      <c r="I18" s="100"/>
      <c r="J18" s="101"/>
      <c r="K18" s="153"/>
      <c r="L18" s="153"/>
      <c r="M18" s="102"/>
      <c r="N18" s="101"/>
      <c r="O18" s="161">
        <v>104</v>
      </c>
      <c r="P18" s="129">
        <v>101610.93000000001</v>
      </c>
    </row>
    <row r="19" spans="1:16" ht="30" customHeight="1" x14ac:dyDescent="0.2">
      <c r="A19" s="378"/>
      <c r="B19" s="299" t="s">
        <v>0</v>
      </c>
      <c r="C19" s="51">
        <v>86</v>
      </c>
      <c r="D19" s="51">
        <v>63691.610000000008</v>
      </c>
      <c r="E19" s="51">
        <v>26</v>
      </c>
      <c r="F19" s="51">
        <v>70553.88</v>
      </c>
      <c r="G19" s="51">
        <v>82</v>
      </c>
      <c r="H19" s="51">
        <v>31782.1</v>
      </c>
      <c r="I19" s="51"/>
      <c r="J19" s="51"/>
      <c r="K19" s="52"/>
      <c r="L19" s="52"/>
      <c r="M19" s="52"/>
      <c r="N19" s="35"/>
      <c r="O19" s="159">
        <v>194</v>
      </c>
      <c r="P19" s="130">
        <v>166027.59000000003</v>
      </c>
    </row>
    <row r="20" spans="1:16" ht="24.75" customHeight="1" thickBot="1" x14ac:dyDescent="0.25">
      <c r="A20" s="376" t="s">
        <v>43</v>
      </c>
      <c r="B20" s="377"/>
      <c r="C20" s="170">
        <v>963</v>
      </c>
      <c r="D20" s="170">
        <v>138241.67600000004</v>
      </c>
      <c r="E20" s="170">
        <v>605</v>
      </c>
      <c r="F20" s="170">
        <v>104544.68</v>
      </c>
      <c r="G20" s="170">
        <v>391</v>
      </c>
      <c r="H20" s="170">
        <v>53469.669999999991</v>
      </c>
      <c r="I20" s="170">
        <v>69</v>
      </c>
      <c r="J20" s="170">
        <v>3768.9099999999994</v>
      </c>
      <c r="K20" s="165">
        <v>55</v>
      </c>
      <c r="L20" s="165">
        <v>14378.809999999998</v>
      </c>
      <c r="M20" s="165">
        <v>7216</v>
      </c>
      <c r="N20" s="165">
        <v>23275.150000000158</v>
      </c>
      <c r="O20" s="302">
        <v>9299</v>
      </c>
      <c r="P20" s="165">
        <v>337678.89599999995</v>
      </c>
    </row>
    <row r="21" spans="1:16" x14ac:dyDescent="0.2">
      <c r="C21" s="131"/>
      <c r="D21" s="131"/>
      <c r="F21" s="132"/>
      <c r="G21" s="132"/>
      <c r="H21" s="132"/>
      <c r="I21" s="132"/>
      <c r="J21" s="132"/>
      <c r="K21" s="132"/>
      <c r="L21" s="132"/>
      <c r="M21" s="132"/>
      <c r="N21" s="132"/>
    </row>
    <row r="22" spans="1:16" x14ac:dyDescent="0.2">
      <c r="A22" s="303" t="s">
        <v>134</v>
      </c>
      <c r="B22" s="260" t="s">
        <v>202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6" x14ac:dyDescent="0.2">
      <c r="B23" s="260" t="s">
        <v>174</v>
      </c>
    </row>
    <row r="24" spans="1:16" x14ac:dyDescent="0.2">
      <c r="B24" s="16" t="s">
        <v>35</v>
      </c>
    </row>
    <row r="26" spans="1:16" x14ac:dyDescent="0.2">
      <c r="E26" s="304"/>
    </row>
  </sheetData>
  <mergeCells count="29">
    <mergeCell ref="HY3:IP3"/>
    <mergeCell ref="IQ3:IT3"/>
    <mergeCell ref="FE3:FV3"/>
    <mergeCell ref="FW3:GN3"/>
    <mergeCell ref="GO3:HF3"/>
    <mergeCell ref="HG3:HX3"/>
    <mergeCell ref="CK3:DB3"/>
    <mergeCell ref="DC3:DT3"/>
    <mergeCell ref="DU3:EL3"/>
    <mergeCell ref="EM3:FD3"/>
    <mergeCell ref="Q3:AH3"/>
    <mergeCell ref="AI3:AZ3"/>
    <mergeCell ref="BA3:BR3"/>
    <mergeCell ref="BS3:CJ3"/>
    <mergeCell ref="A1:P1"/>
    <mergeCell ref="A3:P3"/>
    <mergeCell ref="C6:D6"/>
    <mergeCell ref="E6:F6"/>
    <mergeCell ref="G6:H6"/>
    <mergeCell ref="I6:J6"/>
    <mergeCell ref="K6:L6"/>
    <mergeCell ref="A20:B20"/>
    <mergeCell ref="A8:A13"/>
    <mergeCell ref="A14:A15"/>
    <mergeCell ref="C5:P5"/>
    <mergeCell ref="O6:P6"/>
    <mergeCell ref="A5:B6"/>
    <mergeCell ref="M6:N6"/>
    <mergeCell ref="A16:A19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45" orientation="landscape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">
    <pageSetUpPr fitToPage="1"/>
  </sheetPr>
  <dimension ref="A1:IV26"/>
  <sheetViews>
    <sheetView showGridLines="0" tabSelected="1" view="pageBreakPreview" zoomScale="70" zoomScaleNormal="100" zoomScaleSheetLayoutView="70" workbookViewId="0">
      <selection activeCell="A7" sqref="A7"/>
    </sheetView>
  </sheetViews>
  <sheetFormatPr baseColWidth="10" defaultColWidth="19.140625" defaultRowHeight="12.75" x14ac:dyDescent="0.2"/>
  <cols>
    <col min="1" max="1" width="39.42578125" style="14" customWidth="1"/>
    <col min="2" max="8" width="24.140625" style="14" customWidth="1"/>
    <col min="9" max="9" width="12.42578125" style="14" customWidth="1"/>
    <col min="10" max="16384" width="19.140625" style="14"/>
  </cols>
  <sheetData>
    <row r="1" spans="1:8" ht="18" x14ac:dyDescent="0.25">
      <c r="A1" s="361" t="s">
        <v>50</v>
      </c>
      <c r="B1" s="361"/>
      <c r="C1" s="361"/>
      <c r="D1" s="361"/>
      <c r="E1" s="361"/>
      <c r="F1" s="361"/>
      <c r="G1" s="361"/>
      <c r="H1" s="361"/>
    </row>
    <row r="2" spans="1:8" x14ac:dyDescent="0.2">
      <c r="A2" s="23"/>
    </row>
    <row r="3" spans="1:8" s="16" customFormat="1" ht="26.25" customHeight="1" x14ac:dyDescent="0.2">
      <c r="A3" s="384" t="s">
        <v>204</v>
      </c>
      <c r="B3" s="384"/>
      <c r="C3" s="384"/>
      <c r="D3" s="384"/>
      <c r="E3" s="384"/>
      <c r="F3" s="384"/>
      <c r="G3" s="384"/>
      <c r="H3" s="384"/>
    </row>
    <row r="4" spans="1:8" ht="13.5" thickBot="1" x14ac:dyDescent="0.25">
      <c r="A4" s="305"/>
      <c r="B4" s="306"/>
      <c r="C4" s="306"/>
      <c r="D4" s="306"/>
      <c r="E4" s="306"/>
      <c r="F4" s="306"/>
      <c r="G4" s="306"/>
      <c r="H4" s="306"/>
    </row>
    <row r="5" spans="1:8" s="3" customFormat="1" ht="45" customHeight="1" thickBot="1" x14ac:dyDescent="0.25">
      <c r="A5" s="307" t="s">
        <v>19</v>
      </c>
      <c r="B5" s="308" t="s">
        <v>42</v>
      </c>
      <c r="C5" s="308" t="s">
        <v>21</v>
      </c>
      <c r="D5" s="308" t="s">
        <v>18</v>
      </c>
      <c r="E5" s="308" t="s">
        <v>21</v>
      </c>
      <c r="F5" s="308" t="s">
        <v>34</v>
      </c>
      <c r="G5" s="308" t="s">
        <v>21</v>
      </c>
      <c r="H5" s="309" t="s">
        <v>46</v>
      </c>
    </row>
    <row r="6" spans="1:8" ht="30" customHeight="1" x14ac:dyDescent="0.2">
      <c r="A6" s="310" t="s">
        <v>63</v>
      </c>
      <c r="B6" s="262">
        <v>4534</v>
      </c>
      <c r="C6" s="248">
        <v>48.76</v>
      </c>
      <c r="D6" s="311">
        <v>145362</v>
      </c>
      <c r="E6" s="248">
        <v>43.05</v>
      </c>
      <c r="F6" s="311">
        <v>380088</v>
      </c>
      <c r="G6" s="248">
        <v>35.4</v>
      </c>
      <c r="H6" s="249">
        <v>8.77</v>
      </c>
    </row>
    <row r="7" spans="1:8" x14ac:dyDescent="0.2">
      <c r="A7" s="312" t="s">
        <v>64</v>
      </c>
      <c r="B7" s="94">
        <v>262</v>
      </c>
      <c r="C7" s="139">
        <v>2.82</v>
      </c>
      <c r="D7" s="94">
        <v>4772</v>
      </c>
      <c r="E7" s="139">
        <v>1.41</v>
      </c>
      <c r="F7" s="94">
        <v>21299</v>
      </c>
      <c r="G7" s="139">
        <v>1.98</v>
      </c>
      <c r="H7" s="251">
        <v>10.79</v>
      </c>
    </row>
    <row r="8" spans="1:8" x14ac:dyDescent="0.2">
      <c r="A8" s="312" t="s">
        <v>65</v>
      </c>
      <c r="B8" s="94">
        <v>133</v>
      </c>
      <c r="C8" s="139">
        <v>1.43</v>
      </c>
      <c r="D8" s="94">
        <v>7138</v>
      </c>
      <c r="E8" s="139">
        <v>2.11</v>
      </c>
      <c r="F8" s="94">
        <v>24947</v>
      </c>
      <c r="G8" s="139">
        <v>2.3199999999999998</v>
      </c>
      <c r="H8" s="251">
        <v>17.309999999999999</v>
      </c>
    </row>
    <row r="9" spans="1:8" x14ac:dyDescent="0.2">
      <c r="A9" s="312" t="s">
        <v>66</v>
      </c>
      <c r="B9" s="94">
        <v>201</v>
      </c>
      <c r="C9" s="139">
        <v>2.16</v>
      </c>
      <c r="D9" s="94">
        <v>68887</v>
      </c>
      <c r="E9" s="139">
        <v>20.399999999999999</v>
      </c>
      <c r="F9" s="94">
        <v>157180</v>
      </c>
      <c r="G9" s="139">
        <v>14.64</v>
      </c>
      <c r="H9" s="251">
        <v>28.07</v>
      </c>
    </row>
    <row r="10" spans="1:8" x14ac:dyDescent="0.2">
      <c r="A10" s="312" t="s">
        <v>67</v>
      </c>
      <c r="B10" s="94">
        <v>763</v>
      </c>
      <c r="C10" s="139">
        <v>8.2100000000000009</v>
      </c>
      <c r="D10" s="94">
        <v>20552</v>
      </c>
      <c r="E10" s="139">
        <v>6.09</v>
      </c>
      <c r="F10" s="94">
        <v>121476</v>
      </c>
      <c r="G10" s="139">
        <v>11.31</v>
      </c>
      <c r="H10" s="251">
        <v>13.87</v>
      </c>
    </row>
    <row r="11" spans="1:8" x14ac:dyDescent="0.2">
      <c r="A11" s="312" t="s">
        <v>68</v>
      </c>
      <c r="B11" s="94">
        <v>347</v>
      </c>
      <c r="C11" s="139">
        <v>3.73</v>
      </c>
      <c r="D11" s="94">
        <v>3408</v>
      </c>
      <c r="E11" s="139">
        <v>1.01</v>
      </c>
      <c r="F11" s="94">
        <v>26022</v>
      </c>
      <c r="G11" s="139">
        <v>2.42</v>
      </c>
      <c r="H11" s="251">
        <v>9.69</v>
      </c>
    </row>
    <row r="12" spans="1:8" x14ac:dyDescent="0.2">
      <c r="A12" s="312" t="s">
        <v>69</v>
      </c>
      <c r="B12" s="94">
        <v>587</v>
      </c>
      <c r="C12" s="139">
        <v>6.31</v>
      </c>
      <c r="D12" s="94">
        <v>18336</v>
      </c>
      <c r="E12" s="139">
        <v>5.43</v>
      </c>
      <c r="F12" s="94">
        <v>89412</v>
      </c>
      <c r="G12" s="139">
        <v>8.33</v>
      </c>
      <c r="H12" s="251">
        <v>14.76</v>
      </c>
    </row>
    <row r="13" spans="1:8" x14ac:dyDescent="0.2">
      <c r="A13" s="312" t="s">
        <v>70</v>
      </c>
      <c r="B13" s="94">
        <v>177</v>
      </c>
      <c r="C13" s="139">
        <v>1.9</v>
      </c>
      <c r="D13" s="94">
        <v>2682</v>
      </c>
      <c r="E13" s="139">
        <v>0.79</v>
      </c>
      <c r="F13" s="94">
        <v>13687</v>
      </c>
      <c r="G13" s="139">
        <v>1.27</v>
      </c>
      <c r="H13" s="251">
        <v>10.59</v>
      </c>
    </row>
    <row r="14" spans="1:8" x14ac:dyDescent="0.2">
      <c r="A14" s="312" t="s">
        <v>71</v>
      </c>
      <c r="B14" s="94">
        <v>1486</v>
      </c>
      <c r="C14" s="139">
        <v>15.98</v>
      </c>
      <c r="D14" s="94">
        <v>35756</v>
      </c>
      <c r="E14" s="139">
        <v>10.59</v>
      </c>
      <c r="F14" s="94">
        <v>154337</v>
      </c>
      <c r="G14" s="139">
        <v>14.37</v>
      </c>
      <c r="H14" s="251">
        <v>11.98</v>
      </c>
    </row>
    <row r="15" spans="1:8" x14ac:dyDescent="0.2">
      <c r="A15" s="312" t="s">
        <v>2</v>
      </c>
      <c r="B15" s="94">
        <v>786</v>
      </c>
      <c r="C15" s="139">
        <v>8.4499999999999993</v>
      </c>
      <c r="D15" s="94">
        <v>22811</v>
      </c>
      <c r="E15" s="139">
        <v>6.76</v>
      </c>
      <c r="F15" s="94">
        <v>70175</v>
      </c>
      <c r="G15" s="139">
        <v>6.54</v>
      </c>
      <c r="H15" s="251">
        <v>9.92</v>
      </c>
    </row>
    <row r="16" spans="1:8" x14ac:dyDescent="0.2">
      <c r="A16" s="312" t="s">
        <v>72</v>
      </c>
      <c r="B16" s="94">
        <v>23</v>
      </c>
      <c r="C16" s="139">
        <v>0.25</v>
      </c>
      <c r="D16" s="94">
        <v>7976</v>
      </c>
      <c r="E16" s="139">
        <v>2.36</v>
      </c>
      <c r="F16" s="94">
        <v>15197</v>
      </c>
      <c r="G16" s="139">
        <v>1.42</v>
      </c>
      <c r="H16" s="251">
        <v>21.03</v>
      </c>
    </row>
    <row r="17" spans="1:256" x14ac:dyDescent="0.2">
      <c r="A17" s="312" t="s">
        <v>73</v>
      </c>
      <c r="B17" s="94">
        <v>0</v>
      </c>
      <c r="C17" s="139">
        <v>0</v>
      </c>
      <c r="D17" s="94">
        <v>0</v>
      </c>
      <c r="E17" s="139">
        <v>0</v>
      </c>
      <c r="F17" s="94">
        <v>0</v>
      </c>
      <c r="G17" s="139">
        <v>0</v>
      </c>
      <c r="H17" s="251">
        <v>0</v>
      </c>
    </row>
    <row r="18" spans="1:256" x14ac:dyDescent="0.2">
      <c r="A18" s="57"/>
      <c r="B18" s="94"/>
      <c r="C18" s="313"/>
      <c r="D18" s="94"/>
      <c r="E18" s="139"/>
      <c r="F18" s="94"/>
      <c r="G18" s="139"/>
      <c r="H18" s="251"/>
    </row>
    <row r="19" spans="1:256" ht="20.25" customHeight="1" thickBot="1" x14ac:dyDescent="0.25">
      <c r="A19" s="169" t="s">
        <v>20</v>
      </c>
      <c r="B19" s="170">
        <f>B5+B6+B7+B8+B9+B10+B11+B12+B13+B14+B15+B16</f>
        <v>9299</v>
      </c>
      <c r="C19" s="170">
        <v>99.999999999999986</v>
      </c>
      <c r="D19" s="170">
        <f>D5+D6+D7+D8+D9+D10+D11+D12+D13+D14+D15+D16</f>
        <v>337680</v>
      </c>
      <c r="E19" s="170">
        <v>99.990000000000009</v>
      </c>
      <c r="F19" s="170">
        <f>F5+F6+F7+F8+F9+F10+F11+F12+F13+F14+F15+F16</f>
        <v>1073820</v>
      </c>
      <c r="G19" s="170">
        <v>100.03000000000002</v>
      </c>
      <c r="H19" s="171">
        <v>10.87</v>
      </c>
    </row>
    <row r="20" spans="1:256" x14ac:dyDescent="0.2">
      <c r="A20" s="58"/>
      <c r="B20" s="263"/>
      <c r="C20" s="263"/>
      <c r="D20" s="263"/>
      <c r="E20" s="263"/>
      <c r="F20" s="263"/>
      <c r="G20" s="263"/>
      <c r="H20" s="263"/>
    </row>
    <row r="21" spans="1:256" x14ac:dyDescent="0.2">
      <c r="A21" s="261" t="s">
        <v>205</v>
      </c>
      <c r="B21" s="133"/>
      <c r="C21" s="133"/>
      <c r="D21" s="133"/>
      <c r="E21" s="133"/>
      <c r="F21" s="133"/>
      <c r="G21" s="314"/>
      <c r="H21" s="314"/>
    </row>
    <row r="22" spans="1:256" x14ac:dyDescent="0.2">
      <c r="A22" s="385" t="s">
        <v>174</v>
      </c>
      <c r="B22" s="385"/>
      <c r="C22" s="385"/>
      <c r="D22" s="385"/>
      <c r="E22" s="385"/>
      <c r="F22" s="385"/>
      <c r="G22" s="385"/>
      <c r="H22" s="385"/>
      <c r="I22" s="383"/>
      <c r="J22" s="383"/>
      <c r="K22" s="383"/>
      <c r="L22" s="383"/>
      <c r="M22" s="383"/>
      <c r="N22" s="383"/>
      <c r="O22" s="383"/>
      <c r="P22" s="383"/>
      <c r="Q22" s="383" t="s">
        <v>135</v>
      </c>
      <c r="R22" s="383"/>
      <c r="S22" s="383"/>
      <c r="T22" s="383"/>
      <c r="U22" s="383"/>
      <c r="V22" s="383"/>
      <c r="W22" s="383"/>
      <c r="X22" s="383"/>
      <c r="Y22" s="383" t="s">
        <v>135</v>
      </c>
      <c r="Z22" s="383"/>
      <c r="AA22" s="383"/>
      <c r="AB22" s="383"/>
      <c r="AC22" s="383"/>
      <c r="AD22" s="383"/>
      <c r="AE22" s="383"/>
      <c r="AF22" s="383"/>
      <c r="AG22" s="383" t="s">
        <v>135</v>
      </c>
      <c r="AH22" s="383"/>
      <c r="AI22" s="383"/>
      <c r="AJ22" s="383"/>
      <c r="AK22" s="383"/>
      <c r="AL22" s="383"/>
      <c r="AM22" s="383"/>
      <c r="AN22" s="383"/>
      <c r="AO22" s="383" t="s">
        <v>135</v>
      </c>
      <c r="AP22" s="383"/>
      <c r="AQ22" s="383"/>
      <c r="AR22" s="383"/>
      <c r="AS22" s="383"/>
      <c r="AT22" s="383"/>
      <c r="AU22" s="383"/>
      <c r="AV22" s="383"/>
      <c r="AW22" s="383" t="s">
        <v>135</v>
      </c>
      <c r="AX22" s="383"/>
      <c r="AY22" s="383"/>
      <c r="AZ22" s="383"/>
      <c r="BA22" s="383"/>
      <c r="BB22" s="383"/>
      <c r="BC22" s="383"/>
      <c r="BD22" s="383"/>
      <c r="BE22" s="383" t="s">
        <v>135</v>
      </c>
      <c r="BF22" s="383"/>
      <c r="BG22" s="383"/>
      <c r="BH22" s="383"/>
      <c r="BI22" s="383"/>
      <c r="BJ22" s="383"/>
      <c r="BK22" s="383"/>
      <c r="BL22" s="383"/>
      <c r="BM22" s="383" t="s">
        <v>135</v>
      </c>
      <c r="BN22" s="383"/>
      <c r="BO22" s="383"/>
      <c r="BP22" s="383"/>
      <c r="BQ22" s="383"/>
      <c r="BR22" s="383"/>
      <c r="BS22" s="383"/>
      <c r="BT22" s="383"/>
      <c r="BU22" s="383" t="s">
        <v>135</v>
      </c>
      <c r="BV22" s="383"/>
      <c r="BW22" s="383"/>
      <c r="BX22" s="383"/>
      <c r="BY22" s="383"/>
      <c r="BZ22" s="383"/>
      <c r="CA22" s="383"/>
      <c r="CB22" s="383"/>
      <c r="CC22" s="383" t="s">
        <v>135</v>
      </c>
      <c r="CD22" s="383"/>
      <c r="CE22" s="383"/>
      <c r="CF22" s="383"/>
      <c r="CG22" s="383"/>
      <c r="CH22" s="383"/>
      <c r="CI22" s="383"/>
      <c r="CJ22" s="383"/>
      <c r="CK22" s="383" t="s">
        <v>135</v>
      </c>
      <c r="CL22" s="383"/>
      <c r="CM22" s="383"/>
      <c r="CN22" s="383"/>
      <c r="CO22" s="383"/>
      <c r="CP22" s="383"/>
      <c r="CQ22" s="383"/>
      <c r="CR22" s="383"/>
      <c r="CS22" s="383" t="s">
        <v>135</v>
      </c>
      <c r="CT22" s="383"/>
      <c r="CU22" s="383"/>
      <c r="CV22" s="383"/>
      <c r="CW22" s="383"/>
      <c r="CX22" s="383"/>
      <c r="CY22" s="383"/>
      <c r="CZ22" s="383"/>
      <c r="DA22" s="383" t="s">
        <v>135</v>
      </c>
      <c r="DB22" s="383"/>
      <c r="DC22" s="383"/>
      <c r="DD22" s="383"/>
      <c r="DE22" s="383"/>
      <c r="DF22" s="383"/>
      <c r="DG22" s="383"/>
      <c r="DH22" s="383"/>
      <c r="DI22" s="383" t="s">
        <v>135</v>
      </c>
      <c r="DJ22" s="383"/>
      <c r="DK22" s="383"/>
      <c r="DL22" s="383"/>
      <c r="DM22" s="383"/>
      <c r="DN22" s="383"/>
      <c r="DO22" s="383"/>
      <c r="DP22" s="383"/>
      <c r="DQ22" s="383" t="s">
        <v>135</v>
      </c>
      <c r="DR22" s="383"/>
      <c r="DS22" s="383"/>
      <c r="DT22" s="383"/>
      <c r="DU22" s="383"/>
      <c r="DV22" s="383"/>
      <c r="DW22" s="383"/>
      <c r="DX22" s="383"/>
      <c r="DY22" s="383" t="s">
        <v>135</v>
      </c>
      <c r="DZ22" s="383"/>
      <c r="EA22" s="383"/>
      <c r="EB22" s="383"/>
      <c r="EC22" s="383"/>
      <c r="ED22" s="383"/>
      <c r="EE22" s="383"/>
      <c r="EF22" s="383"/>
      <c r="EG22" s="383" t="s">
        <v>135</v>
      </c>
      <c r="EH22" s="383"/>
      <c r="EI22" s="383"/>
      <c r="EJ22" s="383"/>
      <c r="EK22" s="383"/>
      <c r="EL22" s="383"/>
      <c r="EM22" s="383"/>
      <c r="EN22" s="383"/>
      <c r="EO22" s="383" t="s">
        <v>135</v>
      </c>
      <c r="EP22" s="383"/>
      <c r="EQ22" s="383"/>
      <c r="ER22" s="383"/>
      <c r="ES22" s="383"/>
      <c r="ET22" s="383"/>
      <c r="EU22" s="383"/>
      <c r="EV22" s="383"/>
      <c r="EW22" s="383" t="s">
        <v>135</v>
      </c>
      <c r="EX22" s="383"/>
      <c r="EY22" s="383"/>
      <c r="EZ22" s="383"/>
      <c r="FA22" s="383"/>
      <c r="FB22" s="383"/>
      <c r="FC22" s="383"/>
      <c r="FD22" s="383"/>
      <c r="FE22" s="383" t="s">
        <v>135</v>
      </c>
      <c r="FF22" s="383"/>
      <c r="FG22" s="383"/>
      <c r="FH22" s="383"/>
      <c r="FI22" s="383"/>
      <c r="FJ22" s="383"/>
      <c r="FK22" s="383"/>
      <c r="FL22" s="383"/>
      <c r="FM22" s="383" t="s">
        <v>135</v>
      </c>
      <c r="FN22" s="383"/>
      <c r="FO22" s="383"/>
      <c r="FP22" s="383"/>
      <c r="FQ22" s="383"/>
      <c r="FR22" s="383"/>
      <c r="FS22" s="383"/>
      <c r="FT22" s="383"/>
      <c r="FU22" s="383" t="s">
        <v>135</v>
      </c>
      <c r="FV22" s="383"/>
      <c r="FW22" s="383"/>
      <c r="FX22" s="383"/>
      <c r="FY22" s="383"/>
      <c r="FZ22" s="383"/>
      <c r="GA22" s="383"/>
      <c r="GB22" s="383"/>
      <c r="GC22" s="383" t="s">
        <v>135</v>
      </c>
      <c r="GD22" s="383"/>
      <c r="GE22" s="383"/>
      <c r="GF22" s="383"/>
      <c r="GG22" s="383"/>
      <c r="GH22" s="383"/>
      <c r="GI22" s="383"/>
      <c r="GJ22" s="383"/>
      <c r="GK22" s="383" t="s">
        <v>135</v>
      </c>
      <c r="GL22" s="383"/>
      <c r="GM22" s="383"/>
      <c r="GN22" s="383"/>
      <c r="GO22" s="383"/>
      <c r="GP22" s="383"/>
      <c r="GQ22" s="383"/>
      <c r="GR22" s="383"/>
      <c r="GS22" s="383" t="s">
        <v>135</v>
      </c>
      <c r="GT22" s="383"/>
      <c r="GU22" s="383"/>
      <c r="GV22" s="383"/>
      <c r="GW22" s="383"/>
      <c r="GX22" s="383"/>
      <c r="GY22" s="383"/>
      <c r="GZ22" s="383"/>
      <c r="HA22" s="383" t="s">
        <v>135</v>
      </c>
      <c r="HB22" s="383"/>
      <c r="HC22" s="383"/>
      <c r="HD22" s="383"/>
      <c r="HE22" s="383"/>
      <c r="HF22" s="383"/>
      <c r="HG22" s="383"/>
      <c r="HH22" s="383"/>
      <c r="HI22" s="383" t="s">
        <v>135</v>
      </c>
      <c r="HJ22" s="383"/>
      <c r="HK22" s="383"/>
      <c r="HL22" s="383"/>
      <c r="HM22" s="383"/>
      <c r="HN22" s="383"/>
      <c r="HO22" s="383"/>
      <c r="HP22" s="383"/>
      <c r="HQ22" s="383" t="s">
        <v>135</v>
      </c>
      <c r="HR22" s="383"/>
      <c r="HS22" s="383"/>
      <c r="HT22" s="383"/>
      <c r="HU22" s="383"/>
      <c r="HV22" s="383"/>
      <c r="HW22" s="383"/>
      <c r="HX22" s="383"/>
      <c r="HY22" s="383" t="s">
        <v>135</v>
      </c>
      <c r="HZ22" s="383"/>
      <c r="IA22" s="383"/>
      <c r="IB22" s="383"/>
      <c r="IC22" s="383"/>
      <c r="ID22" s="383"/>
      <c r="IE22" s="383"/>
      <c r="IF22" s="383"/>
      <c r="IG22" s="383" t="s">
        <v>135</v>
      </c>
      <c r="IH22" s="383"/>
      <c r="II22" s="383"/>
      <c r="IJ22" s="383"/>
      <c r="IK22" s="383"/>
      <c r="IL22" s="383"/>
      <c r="IM22" s="383"/>
      <c r="IN22" s="383"/>
      <c r="IO22" s="383" t="s">
        <v>135</v>
      </c>
      <c r="IP22" s="383"/>
      <c r="IQ22" s="383"/>
      <c r="IR22" s="383"/>
      <c r="IS22" s="383"/>
      <c r="IT22" s="383"/>
      <c r="IU22" s="383"/>
      <c r="IV22" s="383"/>
    </row>
    <row r="23" spans="1:256" ht="12.75" customHeight="1" x14ac:dyDescent="0.2">
      <c r="A23" s="385"/>
      <c r="B23" s="385"/>
      <c r="C23" s="385"/>
      <c r="D23" s="385"/>
      <c r="E23" s="385"/>
      <c r="F23" s="385"/>
      <c r="G23" s="385"/>
      <c r="H23" s="385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 s="383"/>
      <c r="BN23" s="383"/>
      <c r="BO23" s="383"/>
      <c r="BP23" s="383"/>
      <c r="BQ23" s="383"/>
      <c r="BR23" s="383"/>
      <c r="BS23" s="383"/>
      <c r="BT23" s="383"/>
      <c r="BU23" s="383"/>
      <c r="BV23" s="383"/>
      <c r="BW23" s="383"/>
      <c r="BX23" s="383"/>
      <c r="BY23" s="383"/>
      <c r="BZ23" s="383"/>
      <c r="CA23" s="383"/>
      <c r="CB23" s="383"/>
      <c r="CC23" s="383"/>
      <c r="CD23" s="383"/>
      <c r="CE23" s="383"/>
      <c r="CF23" s="383"/>
      <c r="CG23" s="383"/>
      <c r="CH23" s="383"/>
      <c r="CI23" s="383"/>
      <c r="CJ23" s="383"/>
      <c r="CK23" s="383"/>
      <c r="CL23" s="383"/>
      <c r="CM23" s="383"/>
      <c r="CN23" s="383"/>
      <c r="CO23" s="383"/>
      <c r="CP23" s="383"/>
      <c r="CQ23" s="383"/>
      <c r="CR23" s="383"/>
      <c r="CS23" s="383"/>
      <c r="CT23" s="383"/>
      <c r="CU23" s="383"/>
      <c r="CV23" s="383"/>
      <c r="CW23" s="383"/>
      <c r="CX23" s="383"/>
      <c r="CY23" s="383"/>
      <c r="CZ23" s="383"/>
      <c r="DA23" s="383"/>
      <c r="DB23" s="383"/>
      <c r="DC23" s="383"/>
      <c r="DD23" s="383"/>
      <c r="DE23" s="383"/>
      <c r="DF23" s="383"/>
      <c r="DG23" s="383"/>
      <c r="DH23" s="383"/>
      <c r="DI23" s="383"/>
      <c r="DJ23" s="383"/>
      <c r="DK23" s="383"/>
      <c r="DL23" s="383"/>
      <c r="DM23" s="383"/>
      <c r="DN23" s="383"/>
      <c r="DO23" s="383"/>
      <c r="DP23" s="383"/>
      <c r="DQ23" s="383"/>
      <c r="DR23" s="383"/>
      <c r="DS23" s="383"/>
      <c r="DT23" s="383"/>
      <c r="DU23" s="383"/>
      <c r="DV23" s="383"/>
      <c r="DW23" s="383"/>
      <c r="DX23" s="383"/>
      <c r="DY23" s="383"/>
      <c r="DZ23" s="383"/>
      <c r="EA23" s="383"/>
      <c r="EB23" s="383"/>
      <c r="EC23" s="383"/>
      <c r="ED23" s="383"/>
      <c r="EE23" s="383"/>
      <c r="EF23" s="383"/>
      <c r="EG23" s="383"/>
      <c r="EH23" s="383"/>
      <c r="EI23" s="383"/>
      <c r="EJ23" s="383"/>
      <c r="EK23" s="383"/>
      <c r="EL23" s="383"/>
      <c r="EM23" s="383"/>
      <c r="EN23" s="383"/>
      <c r="EO23" s="383"/>
      <c r="EP23" s="383"/>
      <c r="EQ23" s="383"/>
      <c r="ER23" s="383"/>
      <c r="ES23" s="383"/>
      <c r="ET23" s="383"/>
      <c r="EU23" s="383"/>
      <c r="EV23" s="383"/>
      <c r="EW23" s="383"/>
      <c r="EX23" s="383"/>
      <c r="EY23" s="383"/>
      <c r="EZ23" s="383"/>
      <c r="FA23" s="383"/>
      <c r="FB23" s="383"/>
      <c r="FC23" s="383"/>
      <c r="FD23" s="383"/>
      <c r="FE23" s="383"/>
      <c r="FF23" s="383"/>
      <c r="FG23" s="383"/>
      <c r="FH23" s="383"/>
      <c r="FI23" s="383"/>
      <c r="FJ23" s="383"/>
      <c r="FK23" s="383"/>
      <c r="FL23" s="383"/>
      <c r="FM23" s="383"/>
      <c r="FN23" s="383"/>
      <c r="FO23" s="383"/>
      <c r="FP23" s="383"/>
      <c r="FQ23" s="383"/>
      <c r="FR23" s="383"/>
      <c r="FS23" s="383"/>
      <c r="FT23" s="383"/>
      <c r="FU23" s="383"/>
      <c r="FV23" s="383"/>
      <c r="FW23" s="383"/>
      <c r="FX23" s="383"/>
      <c r="FY23" s="383"/>
      <c r="FZ23" s="383"/>
      <c r="GA23" s="383"/>
      <c r="GB23" s="383"/>
      <c r="GC23" s="383"/>
      <c r="GD23" s="383"/>
      <c r="GE23" s="383"/>
      <c r="GF23" s="383"/>
      <c r="GG23" s="383"/>
      <c r="GH23" s="383"/>
      <c r="GI23" s="383"/>
      <c r="GJ23" s="383"/>
      <c r="GK23" s="383"/>
      <c r="GL23" s="383"/>
      <c r="GM23" s="383"/>
      <c r="GN23" s="383"/>
      <c r="GO23" s="383"/>
      <c r="GP23" s="383"/>
      <c r="GQ23" s="383"/>
      <c r="GR23" s="383"/>
      <c r="GS23" s="383"/>
      <c r="GT23" s="383"/>
      <c r="GU23" s="383"/>
      <c r="GV23" s="383"/>
      <c r="GW23" s="383"/>
      <c r="GX23" s="383"/>
      <c r="GY23" s="383"/>
      <c r="GZ23" s="383"/>
      <c r="HA23" s="383"/>
      <c r="HB23" s="383"/>
      <c r="HC23" s="383"/>
      <c r="HD23" s="383"/>
      <c r="HE23" s="383"/>
      <c r="HF23" s="383"/>
      <c r="HG23" s="383"/>
      <c r="HH23" s="383"/>
      <c r="HI23" s="383"/>
      <c r="HJ23" s="383"/>
      <c r="HK23" s="383"/>
      <c r="HL23" s="383"/>
      <c r="HM23" s="383"/>
      <c r="HN23" s="383"/>
      <c r="HO23" s="383"/>
      <c r="HP23" s="383"/>
      <c r="HQ23" s="383"/>
      <c r="HR23" s="383"/>
      <c r="HS23" s="383"/>
      <c r="HT23" s="383"/>
      <c r="HU23" s="383"/>
      <c r="HV23" s="383"/>
      <c r="HW23" s="383"/>
      <c r="HX23" s="383"/>
      <c r="HY23" s="383"/>
      <c r="HZ23" s="383"/>
      <c r="IA23" s="383"/>
      <c r="IB23" s="383"/>
      <c r="IC23" s="383"/>
      <c r="ID23" s="383"/>
      <c r="IE23" s="383"/>
      <c r="IF23" s="383"/>
      <c r="IG23" s="383"/>
      <c r="IH23" s="383"/>
      <c r="II23" s="383"/>
      <c r="IJ23" s="383"/>
      <c r="IK23" s="383"/>
      <c r="IL23" s="383"/>
      <c r="IM23" s="383"/>
      <c r="IN23" s="383"/>
      <c r="IO23" s="383"/>
      <c r="IP23" s="383"/>
      <c r="IQ23" s="383"/>
      <c r="IR23" s="383"/>
      <c r="IS23" s="383"/>
      <c r="IT23" s="383"/>
      <c r="IU23" s="383"/>
      <c r="IV23" s="383"/>
    </row>
    <row r="24" spans="1:256" x14ac:dyDescent="0.2">
      <c r="A24" s="16" t="s">
        <v>35</v>
      </c>
    </row>
    <row r="25" spans="1:256" x14ac:dyDescent="0.2">
      <c r="A25" s="14" t="s">
        <v>52</v>
      </c>
    </row>
    <row r="26" spans="1:256" x14ac:dyDescent="0.2">
      <c r="A26" s="14" t="s">
        <v>137</v>
      </c>
    </row>
  </sheetData>
  <mergeCells count="34">
    <mergeCell ref="A1:H1"/>
    <mergeCell ref="A3:H3"/>
    <mergeCell ref="A22:H23"/>
    <mergeCell ref="I22:P23"/>
    <mergeCell ref="Q22:X23"/>
    <mergeCell ref="Y22:AF23"/>
    <mergeCell ref="AG22:AN23"/>
    <mergeCell ref="AO22:AV23"/>
    <mergeCell ref="AW22:BD23"/>
    <mergeCell ref="BE22:BL23"/>
    <mergeCell ref="BM22:BT23"/>
    <mergeCell ref="BU22:CB23"/>
    <mergeCell ref="CC22:CJ23"/>
    <mergeCell ref="CK22:CR23"/>
    <mergeCell ref="CS22:CZ23"/>
    <mergeCell ref="DA22:DH23"/>
    <mergeCell ref="DI22:DP23"/>
    <mergeCell ref="DQ22:DX23"/>
    <mergeCell ref="DY22:EF23"/>
    <mergeCell ref="EG22:EN23"/>
    <mergeCell ref="EO22:EV23"/>
    <mergeCell ref="EW22:FD23"/>
    <mergeCell ref="FE22:FL23"/>
    <mergeCell ref="FM22:FT23"/>
    <mergeCell ref="FU22:GB23"/>
    <mergeCell ref="GC22:GJ23"/>
    <mergeCell ref="GK22:GR23"/>
    <mergeCell ref="GS22:GZ23"/>
    <mergeCell ref="IG22:IN23"/>
    <mergeCell ref="IO22:IV23"/>
    <mergeCell ref="HA22:HH23"/>
    <mergeCell ref="HI22:HP23"/>
    <mergeCell ref="HQ22:HX23"/>
    <mergeCell ref="HY22:IF23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39" orientation="portrait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J24"/>
  <sheetViews>
    <sheetView tabSelected="1" view="pageBreakPreview" zoomScale="85" zoomScaleNormal="100" zoomScaleSheetLayoutView="85" workbookViewId="0">
      <selection activeCell="A7" sqref="A7"/>
    </sheetView>
  </sheetViews>
  <sheetFormatPr baseColWidth="10" defaultColWidth="11.42578125" defaultRowHeight="12.75" customHeight="1" x14ac:dyDescent="0.2"/>
  <cols>
    <col min="1" max="1" width="46.28515625" style="8" customWidth="1"/>
    <col min="2" max="2" width="17.85546875" style="8" customWidth="1"/>
    <col min="3" max="5" width="22.28515625" style="8" customWidth="1"/>
    <col min="6" max="6" width="22.28515625" style="10" customWidth="1"/>
    <col min="7" max="8" width="22.28515625" style="8" customWidth="1"/>
    <col min="9" max="16384" width="11.42578125" style="8"/>
  </cols>
  <sheetData>
    <row r="1" spans="1:36" ht="18" customHeight="1" x14ac:dyDescent="0.25">
      <c r="A1" s="386" t="s">
        <v>50</v>
      </c>
      <c r="B1" s="386"/>
      <c r="C1" s="386"/>
      <c r="D1" s="386"/>
      <c r="E1" s="386"/>
      <c r="F1" s="386"/>
      <c r="G1" s="386"/>
      <c r="H1" s="386"/>
    </row>
    <row r="2" spans="1:36" ht="12.75" customHeight="1" x14ac:dyDescent="0.25">
      <c r="A2" s="322"/>
      <c r="B2" s="323"/>
      <c r="C2" s="323"/>
      <c r="D2" s="323"/>
      <c r="E2" s="323"/>
      <c r="F2" s="323"/>
      <c r="I2" s="11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</row>
    <row r="3" spans="1:36" s="17" customFormat="1" ht="24" customHeight="1" x14ac:dyDescent="0.2">
      <c r="A3" s="387" t="s">
        <v>110</v>
      </c>
      <c r="B3" s="387"/>
      <c r="C3" s="387"/>
      <c r="D3" s="387"/>
      <c r="E3" s="387"/>
      <c r="F3" s="387"/>
      <c r="G3" s="387"/>
      <c r="H3" s="387"/>
      <c r="I3" s="12"/>
      <c r="J3" s="11"/>
      <c r="K3" s="11"/>
      <c r="L3" s="11"/>
      <c r="M3" s="11"/>
      <c r="N3" s="11"/>
      <c r="O3" s="11"/>
      <c r="P3" s="11"/>
      <c r="Q3" s="11"/>
      <c r="R3" s="12"/>
      <c r="S3" s="12"/>
      <c r="T3" s="12"/>
      <c r="U3" s="12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3.5" customHeight="1" thickBot="1" x14ac:dyDescent="0.25">
      <c r="A4" s="25"/>
      <c r="B4" s="25"/>
      <c r="C4" s="25"/>
      <c r="D4" s="25"/>
      <c r="E4" s="25"/>
      <c r="F4" s="25"/>
      <c r="G4" s="25"/>
      <c r="H4" s="25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</row>
    <row r="5" spans="1:36" s="197" customFormat="1" ht="28.5" customHeight="1" x14ac:dyDescent="0.2">
      <c r="A5" s="391" t="s">
        <v>47</v>
      </c>
      <c r="B5" s="392"/>
      <c r="C5" s="388">
        <v>2014</v>
      </c>
      <c r="D5" s="390"/>
      <c r="E5" s="388">
        <v>2015</v>
      </c>
      <c r="F5" s="390"/>
      <c r="G5" s="388">
        <v>2016</v>
      </c>
      <c r="H5" s="389"/>
      <c r="I5" s="202"/>
      <c r="J5" s="202"/>
      <c r="K5" s="202"/>
      <c r="L5" s="202"/>
      <c r="M5" s="202"/>
      <c r="N5" s="202"/>
      <c r="O5" s="202"/>
      <c r="P5" s="202"/>
      <c r="Q5" s="202"/>
    </row>
    <row r="6" spans="1:36" s="197" customFormat="1" ht="28.5" customHeight="1" thickBot="1" x14ac:dyDescent="0.25">
      <c r="A6" s="393"/>
      <c r="B6" s="394"/>
      <c r="C6" s="62" t="s">
        <v>90</v>
      </c>
      <c r="D6" s="80" t="s">
        <v>177</v>
      </c>
      <c r="E6" s="62" t="s">
        <v>90</v>
      </c>
      <c r="F6" s="80" t="s">
        <v>178</v>
      </c>
      <c r="G6" s="62" t="s">
        <v>90</v>
      </c>
      <c r="H6" s="81" t="s">
        <v>177</v>
      </c>
      <c r="I6" s="202"/>
      <c r="J6" s="202"/>
      <c r="K6" s="202"/>
      <c r="L6" s="202"/>
      <c r="M6" s="202"/>
      <c r="N6" s="202"/>
      <c r="O6" s="202"/>
      <c r="P6" s="202"/>
      <c r="Q6" s="202"/>
    </row>
    <row r="7" spans="1:36" s="12" customFormat="1" ht="12.75" hidden="1" customHeight="1" x14ac:dyDescent="0.2">
      <c r="A7" s="59"/>
      <c r="B7" s="60"/>
      <c r="C7" s="64"/>
      <c r="D7" s="64"/>
      <c r="E7" s="64"/>
      <c r="F7" s="64"/>
      <c r="G7" s="64"/>
      <c r="H7" s="65"/>
      <c r="I7" s="11"/>
      <c r="J7" s="11"/>
      <c r="K7" s="11"/>
      <c r="L7" s="11"/>
      <c r="M7" s="11"/>
      <c r="N7" s="11"/>
      <c r="O7" s="11"/>
      <c r="P7" s="11"/>
      <c r="Q7" s="11"/>
    </row>
    <row r="8" spans="1:36" s="12" customFormat="1" ht="22.5" customHeight="1" x14ac:dyDescent="0.2">
      <c r="A8" s="402" t="s">
        <v>48</v>
      </c>
      <c r="B8" s="66" t="s">
        <v>22</v>
      </c>
      <c r="C8" s="47">
        <v>399481.62426176458</v>
      </c>
      <c r="D8" s="48">
        <v>811487.93524916598</v>
      </c>
      <c r="E8" s="47">
        <v>403697.58381933864</v>
      </c>
      <c r="F8" s="48">
        <v>895365.94267596165</v>
      </c>
      <c r="G8" s="47">
        <v>373505.07135232835</v>
      </c>
      <c r="H8" s="48">
        <v>821132.75304995256</v>
      </c>
      <c r="I8" s="11"/>
      <c r="J8" s="11"/>
      <c r="K8" s="11"/>
      <c r="L8" s="11"/>
      <c r="M8" s="11"/>
      <c r="N8" s="11"/>
      <c r="O8" s="11"/>
      <c r="P8" s="11"/>
      <c r="Q8" s="11"/>
    </row>
    <row r="9" spans="1:36" s="12" customFormat="1" ht="22.5" customHeight="1" x14ac:dyDescent="0.2">
      <c r="A9" s="402"/>
      <c r="B9" s="66" t="s">
        <v>23</v>
      </c>
      <c r="C9" s="47">
        <v>4544.8723088819997</v>
      </c>
      <c r="D9" s="48">
        <v>71429.842531274975</v>
      </c>
      <c r="E9" s="47">
        <v>6875.3879931750016</v>
      </c>
      <c r="F9" s="48">
        <v>118595.53197877927</v>
      </c>
      <c r="G9" s="47">
        <v>6490.2497660649933</v>
      </c>
      <c r="H9" s="48">
        <v>104547.72573809781</v>
      </c>
      <c r="I9" s="11"/>
      <c r="J9" s="11"/>
      <c r="K9" s="11"/>
      <c r="L9" s="11"/>
      <c r="M9" s="11"/>
      <c r="N9" s="11"/>
      <c r="O9" s="11"/>
      <c r="P9" s="11"/>
      <c r="Q9" s="11"/>
    </row>
    <row r="10" spans="1:36" s="12" customFormat="1" ht="22.5" customHeight="1" x14ac:dyDescent="0.2">
      <c r="A10" s="402"/>
      <c r="B10" s="67" t="s">
        <v>24</v>
      </c>
      <c r="C10" s="68">
        <v>25733.213730231029</v>
      </c>
      <c r="D10" s="69">
        <v>123561.09787551897</v>
      </c>
      <c r="E10" s="68">
        <v>26391.854832389166</v>
      </c>
      <c r="F10" s="69">
        <v>137970.83073457266</v>
      </c>
      <c r="G10" s="68">
        <v>27839.222980414012</v>
      </c>
      <c r="H10" s="69">
        <v>157666.24977650784</v>
      </c>
      <c r="I10" s="11"/>
      <c r="J10" s="11"/>
      <c r="K10" s="11"/>
      <c r="L10" s="11"/>
      <c r="M10" s="11"/>
      <c r="N10" s="11"/>
      <c r="O10" s="11"/>
      <c r="P10" s="11"/>
      <c r="Q10" s="11"/>
    </row>
    <row r="11" spans="1:36" s="12" customFormat="1" ht="22.5" customHeight="1" x14ac:dyDescent="0.2">
      <c r="A11" s="402"/>
      <c r="B11" s="86" t="s">
        <v>107</v>
      </c>
      <c r="C11" s="49">
        <v>528.53866000000005</v>
      </c>
      <c r="D11" s="50">
        <v>1781.1967248719989</v>
      </c>
      <c r="E11" s="49">
        <v>649.02161299999989</v>
      </c>
      <c r="F11" s="50">
        <v>2650.2193306450022</v>
      </c>
      <c r="G11" s="49">
        <v>768.92702000000031</v>
      </c>
      <c r="H11" s="50">
        <v>4010.4031893230022</v>
      </c>
      <c r="I11" s="11"/>
      <c r="J11" s="11"/>
      <c r="K11" s="11"/>
      <c r="L11" s="11"/>
      <c r="M11" s="11"/>
      <c r="N11" s="11"/>
      <c r="O11" s="11"/>
      <c r="P11" s="11"/>
      <c r="Q11" s="11"/>
    </row>
    <row r="12" spans="1:36" s="12" customFormat="1" ht="22.5" customHeight="1" x14ac:dyDescent="0.2">
      <c r="A12" s="403"/>
      <c r="B12" s="61" t="s">
        <v>0</v>
      </c>
      <c r="C12" s="51">
        <v>430288.24896087765</v>
      </c>
      <c r="D12" s="52">
        <v>1008260.072380832</v>
      </c>
      <c r="E12" s="51">
        <v>437613.84825790278</v>
      </c>
      <c r="F12" s="52">
        <v>1154582.5247199589</v>
      </c>
      <c r="G12" s="51">
        <v>408603.47111880739</v>
      </c>
      <c r="H12" s="52">
        <v>1087357.131753881</v>
      </c>
      <c r="I12" s="11"/>
      <c r="J12" s="11"/>
      <c r="K12" s="11"/>
      <c r="L12" s="11"/>
      <c r="M12" s="11"/>
      <c r="N12" s="11"/>
      <c r="O12" s="11"/>
      <c r="P12" s="11"/>
      <c r="Q12" s="11"/>
    </row>
    <row r="13" spans="1:36" s="12" customFormat="1" ht="22.5" customHeight="1" x14ac:dyDescent="0.2">
      <c r="A13" s="399" t="s">
        <v>49</v>
      </c>
      <c r="B13" s="70" t="s">
        <v>22</v>
      </c>
      <c r="C13" s="53">
        <v>743223.57794710901</v>
      </c>
      <c r="D13" s="54">
        <v>1343099.8002717206</v>
      </c>
      <c r="E13" s="53">
        <v>484104.67297294119</v>
      </c>
      <c r="F13" s="54">
        <v>812415.78278285265</v>
      </c>
      <c r="G13" s="53">
        <v>474410.52701672143</v>
      </c>
      <c r="H13" s="54">
        <v>940637.48896533181</v>
      </c>
      <c r="I13" s="11"/>
      <c r="J13" s="11"/>
      <c r="K13" s="11"/>
      <c r="L13" s="11"/>
      <c r="M13" s="11"/>
      <c r="N13" s="11"/>
      <c r="O13" s="11"/>
      <c r="P13" s="11"/>
      <c r="Q13" s="11"/>
    </row>
    <row r="14" spans="1:36" s="12" customFormat="1" ht="22.5" customHeight="1" x14ac:dyDescent="0.2">
      <c r="A14" s="400"/>
      <c r="B14" s="66" t="s">
        <v>23</v>
      </c>
      <c r="C14" s="47">
        <v>12376.245970096999</v>
      </c>
      <c r="D14" s="48">
        <v>169530.28415478801</v>
      </c>
      <c r="E14" s="47">
        <v>5334.7821936240025</v>
      </c>
      <c r="F14" s="48">
        <v>29968.094669632032</v>
      </c>
      <c r="G14" s="47">
        <v>5392.4056195770027</v>
      </c>
      <c r="H14" s="48">
        <v>26617.819576494003</v>
      </c>
      <c r="I14" s="11"/>
      <c r="J14" s="11"/>
      <c r="K14" s="11"/>
      <c r="L14" s="11"/>
      <c r="M14" s="11"/>
      <c r="N14" s="11"/>
      <c r="O14" s="11"/>
      <c r="P14" s="11"/>
      <c r="Q14" s="11"/>
    </row>
    <row r="15" spans="1:36" s="12" customFormat="1" ht="22.5" customHeight="1" x14ac:dyDescent="0.2">
      <c r="A15" s="400"/>
      <c r="B15" s="66" t="s">
        <v>24</v>
      </c>
      <c r="C15" s="47">
        <v>49246.380015570001</v>
      </c>
      <c r="D15" s="48">
        <v>228874.37712014004</v>
      </c>
      <c r="E15" s="47">
        <v>35028.190711607982</v>
      </c>
      <c r="F15" s="48">
        <v>45444.954299535937</v>
      </c>
      <c r="G15" s="47">
        <v>12048.303214567995</v>
      </c>
      <c r="H15" s="48">
        <v>38654.625558092011</v>
      </c>
      <c r="I15" s="11"/>
      <c r="J15" s="11"/>
      <c r="K15" s="11"/>
      <c r="L15" s="11"/>
      <c r="M15" s="11"/>
      <c r="N15" s="11"/>
      <c r="O15" s="11"/>
      <c r="P15" s="11"/>
      <c r="Q15" s="11"/>
    </row>
    <row r="16" spans="1:36" s="12" customFormat="1" ht="22.5" customHeight="1" x14ac:dyDescent="0.2">
      <c r="A16" s="400"/>
      <c r="B16" s="86" t="s">
        <v>107</v>
      </c>
      <c r="C16" s="49">
        <v>0.60599999999999998</v>
      </c>
      <c r="D16" s="50">
        <v>1.2935000000000001</v>
      </c>
      <c r="E16" s="49">
        <v>55.775300000000001</v>
      </c>
      <c r="F16" s="50">
        <v>114.40010857700001</v>
      </c>
      <c r="G16" s="49">
        <v>14.864420000000003</v>
      </c>
      <c r="H16" s="50">
        <v>34.055560657000001</v>
      </c>
      <c r="I16" s="11"/>
      <c r="J16" s="11"/>
      <c r="K16" s="11"/>
      <c r="L16" s="11"/>
      <c r="M16" s="11"/>
      <c r="N16" s="11"/>
      <c r="O16" s="11"/>
      <c r="P16" s="11"/>
      <c r="Q16" s="11"/>
    </row>
    <row r="17" spans="1:17" s="12" customFormat="1" ht="22.5" customHeight="1" x14ac:dyDescent="0.2">
      <c r="A17" s="401"/>
      <c r="B17" s="61" t="s">
        <v>0</v>
      </c>
      <c r="C17" s="51">
        <v>804846.80993277603</v>
      </c>
      <c r="D17" s="52">
        <v>1741505.7550466487</v>
      </c>
      <c r="E17" s="51">
        <v>524523.42117817316</v>
      </c>
      <c r="F17" s="89">
        <v>887943.23186059773</v>
      </c>
      <c r="G17" s="51">
        <v>491866.10027086647</v>
      </c>
      <c r="H17" s="89">
        <v>1005943.9896605748</v>
      </c>
      <c r="I17" s="11"/>
      <c r="J17" s="11"/>
      <c r="K17" s="11"/>
      <c r="L17" s="11"/>
      <c r="M17" s="11"/>
      <c r="N17" s="11"/>
      <c r="O17" s="11"/>
      <c r="P17" s="11"/>
      <c r="Q17" s="11"/>
    </row>
    <row r="18" spans="1:17" s="12" customFormat="1" ht="22.5" customHeight="1" x14ac:dyDescent="0.2">
      <c r="A18" s="397" t="s">
        <v>91</v>
      </c>
      <c r="B18" s="398"/>
      <c r="C18" s="51">
        <v>1235135.0588936536</v>
      </c>
      <c r="D18" s="52">
        <v>2749765.8274274808</v>
      </c>
      <c r="E18" s="51">
        <v>962137.26943607593</v>
      </c>
      <c r="F18" s="52">
        <v>2042525.7565805563</v>
      </c>
      <c r="G18" s="51">
        <v>900469.57138967386</v>
      </c>
      <c r="H18" s="52">
        <v>2093301.1214144558</v>
      </c>
      <c r="I18" s="11"/>
      <c r="J18" s="11"/>
      <c r="K18" s="11"/>
      <c r="L18" s="11"/>
      <c r="M18" s="11"/>
      <c r="N18" s="11"/>
      <c r="O18" s="11"/>
      <c r="P18" s="11"/>
      <c r="Q18" s="11"/>
    </row>
    <row r="19" spans="1:17" s="12" customFormat="1" ht="22.5" customHeight="1" x14ac:dyDescent="0.2">
      <c r="A19" s="397" t="s">
        <v>92</v>
      </c>
      <c r="B19" s="398"/>
      <c r="C19" s="51">
        <v>2171.4450500000003</v>
      </c>
      <c r="D19" s="52">
        <v>438.83437782099992</v>
      </c>
      <c r="E19" s="51">
        <v>2417.0461900000014</v>
      </c>
      <c r="F19" s="52">
        <v>931.09239670299985</v>
      </c>
      <c r="G19" s="51">
        <v>3562.0396600000026</v>
      </c>
      <c r="H19" s="52">
        <v>2250.2652058079998</v>
      </c>
      <c r="I19" s="11"/>
      <c r="J19" s="11"/>
      <c r="K19" s="11"/>
      <c r="L19" s="11"/>
      <c r="M19" s="11"/>
      <c r="N19" s="11"/>
      <c r="O19" s="11"/>
      <c r="P19" s="11"/>
      <c r="Q19" s="11"/>
    </row>
    <row r="20" spans="1:17" s="12" customFormat="1" ht="22.5" customHeight="1" thickBot="1" x14ac:dyDescent="0.25">
      <c r="A20" s="395" t="s">
        <v>44</v>
      </c>
      <c r="B20" s="396"/>
      <c r="C20" s="172">
        <v>1237306.5039436535</v>
      </c>
      <c r="D20" s="173">
        <v>2750204.6618053014</v>
      </c>
      <c r="E20" s="172">
        <v>964554.31562607596</v>
      </c>
      <c r="F20" s="173">
        <v>2043456.8489772594</v>
      </c>
      <c r="G20" s="172">
        <v>904031.61104967375</v>
      </c>
      <c r="H20" s="173">
        <v>2095551.3866202638</v>
      </c>
      <c r="I20" s="11"/>
      <c r="J20" s="11"/>
      <c r="K20" s="11"/>
      <c r="L20" s="11"/>
      <c r="M20" s="11"/>
      <c r="N20" s="11"/>
      <c r="O20" s="11"/>
      <c r="P20" s="11"/>
      <c r="Q20" s="11"/>
    </row>
    <row r="21" spans="1:17" s="12" customFormat="1" x14ac:dyDescent="0.2">
      <c r="A21" s="194"/>
      <c r="B21" s="194"/>
      <c r="C21" s="194"/>
      <c r="D21" s="194"/>
      <c r="E21" s="194"/>
      <c r="F21" s="194"/>
      <c r="G21" s="194"/>
      <c r="H21" s="194"/>
    </row>
    <row r="22" spans="1:17" s="12" customFormat="1" x14ac:dyDescent="0.2">
      <c r="A22" s="194" t="s">
        <v>175</v>
      </c>
      <c r="B22" s="194"/>
      <c r="C22" s="194"/>
      <c r="D22" s="194"/>
      <c r="E22" s="194"/>
      <c r="F22" s="194"/>
      <c r="G22" s="194"/>
      <c r="H22" s="194"/>
    </row>
    <row r="23" spans="1:17" s="12" customFormat="1" x14ac:dyDescent="0.2">
      <c r="A23" s="194"/>
      <c r="B23" s="194"/>
      <c r="C23" s="194"/>
      <c r="D23" s="194"/>
      <c r="E23" s="194"/>
      <c r="F23" s="194"/>
      <c r="G23" s="194"/>
      <c r="H23" s="194"/>
    </row>
    <row r="24" spans="1:17" s="12" customFormat="1" x14ac:dyDescent="0.2">
      <c r="A24" s="11"/>
      <c r="B24" s="11"/>
      <c r="C24" s="11"/>
      <c r="D24" s="11"/>
      <c r="E24" s="11"/>
      <c r="F24" s="11"/>
      <c r="G24" s="11"/>
      <c r="H24" s="11"/>
    </row>
  </sheetData>
  <mergeCells count="12">
    <mergeCell ref="A20:B20"/>
    <mergeCell ref="A19:B19"/>
    <mergeCell ref="A18:B18"/>
    <mergeCell ref="A13:A17"/>
    <mergeCell ref="A8:A12"/>
    <mergeCell ref="A1:H1"/>
    <mergeCell ref="A3:H3"/>
    <mergeCell ref="G5:H5"/>
    <mergeCell ref="E5:F5"/>
    <mergeCell ref="C5:D5"/>
    <mergeCell ref="A5:B6"/>
    <mergeCell ref="A2:F2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62" orientation="landscape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18.1</vt:lpstr>
      <vt:lpstr>18.2</vt:lpstr>
      <vt:lpstr>18.3</vt:lpstr>
      <vt:lpstr>18.4</vt:lpstr>
      <vt:lpstr>18.5</vt:lpstr>
      <vt:lpstr>18.6</vt:lpstr>
      <vt:lpstr>18.7</vt:lpstr>
      <vt:lpstr>18.8</vt:lpstr>
      <vt:lpstr>18.9</vt:lpstr>
      <vt:lpstr>18.10</vt:lpstr>
      <vt:lpstr>'18.1'!Área_de_impresión</vt:lpstr>
      <vt:lpstr>'18.10'!Área_de_impresión</vt:lpstr>
      <vt:lpstr>'18.2'!Área_de_impresión</vt:lpstr>
      <vt:lpstr>'18.3'!Área_de_impresión</vt:lpstr>
      <vt:lpstr>'18.4'!Área_de_impresión</vt:lpstr>
      <vt:lpstr>'18.5'!Área_de_impresión</vt:lpstr>
      <vt:lpstr>'18.6'!Área_de_impresión</vt:lpstr>
      <vt:lpstr>'18.7'!Área_de_impresión</vt:lpstr>
      <vt:lpstr>'18.8'!Área_de_impresión</vt:lpstr>
      <vt:lpstr>'18.9'!Área_de_impresión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www.intercambiosvirtuales.org</cp:lastModifiedBy>
  <cp:lastPrinted>2018-02-19T09:08:02Z</cp:lastPrinted>
  <dcterms:created xsi:type="dcterms:W3CDTF">2001-05-18T10:51:57Z</dcterms:created>
  <dcterms:modified xsi:type="dcterms:W3CDTF">2018-05-18T08:57:01Z</dcterms:modified>
</cp:coreProperties>
</file>