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7\"/>
    </mc:Choice>
  </mc:AlternateContent>
  <bookViews>
    <workbookView xWindow="0" yWindow="0" windowWidth="25200" windowHeight="11985"/>
  </bookViews>
  <sheets>
    <sheet name="17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'17.3.1'!$A$1:$J$90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<sst xmlns="http://schemas.openxmlformats.org/spreadsheetml/2006/main" count="39" uniqueCount="39">
  <si>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INDICADORES ECONÓMICOS DEL MEDIO RURAL - RED CONTABLE AGRARIA NACIONAL</t>
  </si>
  <si>
    <t>17.3.1. Evolución interanual de las principales carácteristicas y resultados</t>
  </si>
  <si>
    <t xml:space="preserve">VARIABLES </t>
  </si>
  <si>
    <t>Promedio 2011-2015</t>
  </si>
  <si>
    <t>Número de explotaciones representadas</t>
  </si>
  <si>
    <t>Número de explotaciones en la muestra</t>
  </si>
  <si>
    <t>I   CARACTERÍSTICAS GENERALES</t>
  </si>
  <si>
    <t xml:space="preserve">     Superficie Agraria Útil (SAU) (ha)   </t>
  </si>
  <si>
    <t>SE025</t>
  </si>
  <si>
    <t xml:space="preserve">     Unidades de ganado (UG)  </t>
  </si>
  <si>
    <t>SE080</t>
  </si>
  <si>
    <t xml:space="preserve">     Mano de obra total (UTA)</t>
  </si>
  <si>
    <t>SE010</t>
  </si>
  <si>
    <t xml:space="preserve">     Mano de obra Familiar (UTAF)</t>
  </si>
  <si>
    <t>SE015</t>
  </si>
  <si>
    <t>II   RESULTADOS (euros)</t>
  </si>
  <si>
    <t xml:space="preserve">     Producción Bruta Total</t>
  </si>
  <si>
    <t>SE131</t>
  </si>
  <si>
    <t xml:space="preserve">     Consumos Intermedios</t>
  </si>
  <si>
    <t>SE275</t>
  </si>
  <si>
    <t xml:space="preserve">     Subvenciones corrientes Netas</t>
  </si>
  <si>
    <t>SE600</t>
  </si>
  <si>
    <t xml:space="preserve">     Valor Añadido Bruto de explotación</t>
  </si>
  <si>
    <t>SE410</t>
  </si>
  <si>
    <t xml:space="preserve">     Valor Añadido Neto de explotación</t>
  </si>
  <si>
    <t>SE415</t>
  </si>
  <si>
    <t xml:space="preserve">     Renta Neta de explotación</t>
  </si>
  <si>
    <t>SE420</t>
  </si>
  <si>
    <t>III  RATIOS</t>
  </si>
  <si>
    <t xml:space="preserve">     Valor Añadido Neto / UTA (euros/UTA)</t>
  </si>
  <si>
    <t>SE415/SE010</t>
  </si>
  <si>
    <t xml:space="preserve">     Renta Neta de Explotación / UTAF (euros/UTA)</t>
  </si>
  <si>
    <t>SE420/SE015</t>
  </si>
  <si>
    <t xml:space="preserve">     Subv. Netas / Valor Añadido Neto</t>
  </si>
  <si>
    <t>SE600/SE415</t>
  </si>
  <si>
    <t>Fuente: RECAN 2010 a 2014. MAPAMA</t>
  </si>
  <si>
    <t>http://www.mapama.gob.es/es/estadistica/temas/estadisticas-agrarias/economia/red-contable-recan/</t>
  </si>
  <si>
    <t>UTA: Unidades de Trabajo Año (SE010)</t>
  </si>
  <si>
    <t>UTAF: Unidades de Trabajo Año Familiar (SE015)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</si>
</sst>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;\–#,##0.0__;0.0__;@__"/>
    <numFmt numFmtId="165" formatCode="0.0%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0" fillId="0" borderId="1" xfId="0" applyBorder="1" applyAlignment="1"/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left" indent="1"/>
    </xf>
    <xf numFmtId="0" fontId="7" fillId="0" borderId="7" xfId="1" applyFont="1" applyBorder="1" applyAlignment="1">
      <alignment horizontal="left" indent="1"/>
    </xf>
    <xf numFmtId="3" fontId="5" fillId="0" borderId="8" xfId="0" applyNumberFormat="1" applyFont="1" applyFill="1" applyBorder="1" applyAlignment="1" applyProtection="1">
      <alignment horizontal="right" indent="1"/>
    </xf>
    <xf numFmtId="3" fontId="7" fillId="0" borderId="6" xfId="0" applyNumberFormat="1" applyFont="1" applyFill="1" applyBorder="1" applyAlignment="1" applyProtection="1">
      <alignment horizontal="right" indent="1"/>
    </xf>
    <xf numFmtId="0" fontId="7" fillId="0" borderId="0" xfId="1" applyFont="1" applyBorder="1" applyAlignment="1">
      <alignment horizontal="left" indent="1"/>
    </xf>
    <xf numFmtId="0" fontId="7" fillId="0" borderId="9" xfId="1" applyFont="1" applyBorder="1" applyAlignment="1">
      <alignment horizontal="left" indent="1"/>
    </xf>
    <xf numFmtId="3" fontId="5" fillId="0" borderId="10" xfId="0" applyNumberFormat="1" applyFont="1" applyFill="1" applyBorder="1" applyAlignment="1" applyProtection="1">
      <alignment horizontal="right" indent="1"/>
    </xf>
    <xf numFmtId="3" fontId="7" fillId="0" borderId="0" xfId="0" applyNumberFormat="1" applyFont="1" applyFill="1" applyBorder="1" applyAlignment="1" applyProtection="1">
      <alignment horizontal="right" indent="1"/>
    </xf>
    <xf numFmtId="0" fontId="5" fillId="0" borderId="0" xfId="1" applyFont="1" applyBorder="1" applyAlignment="1">
      <alignment horizontal="left" indent="1"/>
    </xf>
    <xf numFmtId="0" fontId="5" fillId="0" borderId="9" xfId="1" applyFont="1" applyBorder="1" applyAlignment="1">
      <alignment horizontal="left" indent="1"/>
    </xf>
    <xf numFmtId="164" fontId="5" fillId="0" borderId="10" xfId="0" applyNumberFormat="1" applyFont="1" applyFill="1" applyBorder="1" applyAlignment="1" applyProtection="1">
      <alignment horizontal="right" indent="1"/>
    </xf>
    <xf numFmtId="164" fontId="7" fillId="0" borderId="0" xfId="0" applyNumberFormat="1" applyFont="1" applyFill="1" applyBorder="1" applyAlignment="1" applyProtection="1">
      <alignment horizontal="right" indent="1"/>
    </xf>
    <xf numFmtId="0" fontId="5" fillId="0" borderId="0" xfId="1" applyFont="1" applyAlignment="1">
      <alignment horizontal="left"/>
    </xf>
    <xf numFmtId="0" fontId="5" fillId="0" borderId="9" xfId="0" quotePrefix="1" applyFont="1" applyBorder="1" applyAlignment="1">
      <alignment horizontal="left" indent="1"/>
    </xf>
    <xf numFmtId="3" fontId="5" fillId="0" borderId="10" xfId="1" applyNumberFormat="1" applyFont="1" applyBorder="1" applyAlignment="1">
      <alignment horizontal="right" indent="1"/>
    </xf>
    <xf numFmtId="3" fontId="7" fillId="0" borderId="0" xfId="1" applyNumberFormat="1" applyFont="1" applyBorder="1" applyAlignment="1">
      <alignment horizontal="right" indent="1"/>
    </xf>
    <xf numFmtId="0" fontId="5" fillId="0" borderId="1" xfId="1" applyFont="1" applyBorder="1" applyAlignment="1">
      <alignment horizontal="left" indent="1"/>
    </xf>
    <xf numFmtId="0" fontId="5" fillId="0" borderId="11" xfId="1" applyFont="1" applyBorder="1" applyAlignment="1">
      <alignment horizontal="left" indent="1"/>
    </xf>
    <xf numFmtId="165" fontId="5" fillId="0" borderId="12" xfId="1" applyNumberFormat="1" applyFont="1" applyBorder="1" applyAlignment="1">
      <alignment horizontal="right" indent="1"/>
    </xf>
    <xf numFmtId="165" fontId="7" fillId="0" borderId="1" xfId="1" applyNumberFormat="1" applyFont="1" applyBorder="1" applyAlignment="1">
      <alignment horizontal="right" indent="1"/>
    </xf>
    <xf numFmtId="0" fontId="8" fillId="0" borderId="0" xfId="2" applyFont="1" applyAlignment="1">
      <alignment horizontal="left"/>
    </xf>
    <xf numFmtId="0" fontId="9" fillId="0" borderId="0" xfId="3" applyAlignment="1" applyProtection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/>
  </cellXfs>
  <cellStyles count="4">
    <cellStyle name="Hipervínculo" xfId="3" builtinId="8"/>
    <cellStyle name="Normal" xfId="0" builtinId="0"/>
    <cellStyle name="Normal 2" xfId="2"/>
    <cellStyle name="Normal_REDCON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DEL VAN / UTA (Euros</a:t>
            </a:r>
            <a:r>
              <a:rPr lang="en-US" baseline="0"/>
              <a:t> / Uta)</a:t>
            </a:r>
            <a:endParaRPr lang="en-US"/>
          </a:p>
        </c:rich>
      </c:tx>
      <c:layout/>
      <c:overlay val="0"/>
      <c:spPr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2.0595799170524836E-3"/>
                  <c:y val="-2.8888892258838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517057912425891E-17"/>
                  <c:y val="2.407407688236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851852301178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Lit>
              <c:formatCode>General</c:formatCode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Lit>
              <c:formatCode>General</c:formatCode>
              <c:ptCount val="5"/>
              <c:pt idx="0">
                <c:v>23379.785909208422</c:v>
              </c:pt>
              <c:pt idx="1">
                <c:v>21617.209934141261</c:v>
              </c:pt>
              <c:pt idx="2">
                <c:v>22982.591408303229</c:v>
              </c:pt>
              <c:pt idx="3">
                <c:v>21723.480031240935</c:v>
              </c:pt>
              <c:pt idx="4">
                <c:v>26336.566766623633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909296"/>
        <c:axId val="1614942480"/>
      </c:lineChart>
      <c:catAx>
        <c:axId val="161490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14942480"/>
        <c:crosses val="autoZero"/>
        <c:auto val="1"/>
        <c:lblAlgn val="ctr"/>
        <c:lblOffset val="100"/>
        <c:noMultiLvlLbl val="0"/>
      </c:catAx>
      <c:valAx>
        <c:axId val="1614942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1490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RENTA NETA DE EXPLOT. / UTAF (Euros</a:t>
            </a:r>
            <a:r>
              <a:rPr lang="en-US" baseline="0"/>
              <a:t> / Uta)</a:t>
            </a:r>
            <a:endParaRPr lang="en-US"/>
          </a:p>
        </c:rich>
      </c:tx>
      <c:layout/>
      <c:overlay val="0"/>
      <c:spPr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3.7758528956212945E-17"/>
                  <c:y val="-1.4456492786551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595799170524459E-3"/>
                  <c:y val="9.6376618577010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8912985573103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Lit>
              <c:formatCode>General</c:formatCode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Lit>
              <c:formatCode>General</c:formatCode>
              <c:ptCount val="5"/>
              <c:pt idx="0">
                <c:v>25333.047011255345</c:v>
              </c:pt>
              <c:pt idx="1">
                <c:v>22135.291999441823</c:v>
              </c:pt>
              <c:pt idx="2">
                <c:v>23940.703403214055</c:v>
              </c:pt>
              <c:pt idx="3">
                <c:v>21522.973877476201</c:v>
              </c:pt>
              <c:pt idx="4">
                <c:v>29163.740568242556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912560"/>
        <c:axId val="1614929968"/>
      </c:lineChart>
      <c:catAx>
        <c:axId val="161491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14929968"/>
        <c:crosses val="autoZero"/>
        <c:auto val="1"/>
        <c:lblAlgn val="ctr"/>
        <c:lblOffset val="100"/>
        <c:noMultiLvlLbl val="0"/>
      </c:catAx>
      <c:valAx>
        <c:axId val="16149299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1491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1419225</xdr:colOff>
      <xdr:row>30</xdr:row>
      <xdr:rowOff>133350</xdr:rowOff>
    </xdr:from>
    <xdr:to>
      <xdr:col>7</xdr:col>
      <xdr:colOff>431524</xdr:colOff>
      <xdr:row>46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1419225</xdr:colOff>
      <xdr:row>46</xdr:row>
      <xdr:rowOff>152400</xdr:rowOff>
    </xdr:from>
    <xdr:to>
      <xdr:col>7</xdr:col>
      <xdr:colOff>431524</xdr:colOff>
      <xdr:row>63</xdr:row>
      <xdr:rowOff>47625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pama.gob.es/es/estadistica/temas/estadisticas-agrarias/economia/red-contable-rec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8">
    <pageSetUpPr fitToPage="1"/>
  </sheetPr>
  <dimension ref="B1:I32"/>
  <sheetViews>
    <sheetView showGridLines="0" tabSelected="1" view="pageBreakPreview" topLeftCell="A16" zoomScaleNormal="75" zoomScaleSheetLayoutView="100" workbookViewId="0">
      <selection activeCell="H6" sqref="H6"/>
    </sheetView>
  </sheetViews>
  <sheetFormatPr baseColWidth="10" defaultColWidth="19.140625" defaultRowHeight="12.75" x14ac:dyDescent="0.2"/>
  <cols>
    <col min="1" max="1" width="19.140625" style="4"/>
    <col min="2" max="2" width="46.42578125" style="4" customWidth="1"/>
    <col min="3" max="3" width="15.5703125" style="4" customWidth="1"/>
    <col min="4" max="8" width="11.28515625" style="4" customWidth="1"/>
    <col min="9" max="9" width="21.28515625" style="4" customWidth="1"/>
    <col min="10" max="16384" width="19.140625" style="4"/>
  </cols>
  <sheetData>
    <row r="1" spans="2:9" s="2" customFormat="1" ht="18" x14ac:dyDescent="0.25">
      <c r="B1" s="1" t="s">
        <v>0</v>
      </c>
      <c r="C1" s="1"/>
      <c r="D1" s="1"/>
      <c r="E1" s="1"/>
      <c r="F1" s="1"/>
      <c r="G1" s="1"/>
      <c r="H1" s="1"/>
      <c r="I1" s="1"/>
    </row>
    <row r="2" spans="2:9" x14ac:dyDescent="0.2">
      <c r="B2" s="3"/>
      <c r="C2" s="3"/>
      <c r="D2" s="3"/>
      <c r="E2" s="3"/>
      <c r="F2" s="3"/>
      <c r="G2" s="3"/>
      <c r="H2" s="3"/>
      <c r="I2" s="3"/>
    </row>
    <row r="3" spans="2:9" ht="20.25" customHeight="1" x14ac:dyDescent="0.25">
      <c r="B3" s="5" t="s">
        <v>1</v>
      </c>
      <c r="C3" s="5"/>
      <c r="D3" s="5"/>
      <c r="E3" s="5"/>
      <c r="F3" s="5"/>
      <c r="G3" s="5"/>
      <c r="H3" s="5"/>
      <c r="I3" s="5"/>
    </row>
    <row r="4" spans="2:9" ht="14.25" customHeight="1" thickBot="1" x14ac:dyDescent="0.3">
      <c r="B4" s="6"/>
      <c r="C4" s="6"/>
      <c r="D4" s="7"/>
      <c r="E4" s="7"/>
      <c r="F4" s="7"/>
      <c r="G4" s="7"/>
      <c r="H4" s="7"/>
      <c r="I4" s="7"/>
    </row>
    <row r="5" spans="2:9" ht="53.25" customHeight="1" thickBot="1" x14ac:dyDescent="0.25">
      <c r="B5" s="8" t="s">
        <v>2</v>
      </c>
      <c r="C5" s="9"/>
      <c r="D5" s="10">
        <v>2011</v>
      </c>
      <c r="E5" s="10">
        <v>2012</v>
      </c>
      <c r="F5" s="10">
        <v>2013</v>
      </c>
      <c r="G5" s="11">
        <v>2014</v>
      </c>
      <c r="H5" s="11">
        <v>2015</v>
      </c>
      <c r="I5" s="12" t="s">
        <v>3</v>
      </c>
    </row>
    <row r="6" spans="2:9" ht="27" customHeight="1" x14ac:dyDescent="0.2">
      <c r="B6" s="13" t="s">
        <v>4</v>
      </c>
      <c r="C6" s="14"/>
      <c r="D6" s="15">
        <v>413320.72000000475</v>
      </c>
      <c r="E6" s="15">
        <v>427084.19999999506</v>
      </c>
      <c r="F6" s="15">
        <v>418984.03000000218</v>
      </c>
      <c r="G6" s="15">
        <v>413652.94999999425</v>
      </c>
      <c r="H6" s="15">
        <v>417554.20999999944</v>
      </c>
      <c r="I6" s="16">
        <v>418119.22199999914</v>
      </c>
    </row>
    <row r="7" spans="2:9" ht="15" customHeight="1" x14ac:dyDescent="0.2">
      <c r="B7" s="17" t="s">
        <v>5</v>
      </c>
      <c r="C7" s="18"/>
      <c r="D7" s="19">
        <v>8043</v>
      </c>
      <c r="E7" s="19">
        <v>8499</v>
      </c>
      <c r="F7" s="19">
        <v>8501</v>
      </c>
      <c r="G7" s="19">
        <v>8535</v>
      </c>
      <c r="H7" s="19">
        <v>8711</v>
      </c>
      <c r="I7" s="20">
        <v>8457.7999999999993</v>
      </c>
    </row>
    <row r="8" spans="2:9" ht="15" customHeight="1" x14ac:dyDescent="0.2">
      <c r="B8" s="21"/>
      <c r="C8" s="22"/>
      <c r="D8" s="23"/>
      <c r="E8" s="23"/>
      <c r="F8" s="23"/>
      <c r="G8" s="23"/>
      <c r="H8" s="23"/>
      <c r="I8" s="24"/>
    </row>
    <row r="9" spans="2:9" ht="15" customHeight="1" x14ac:dyDescent="0.2">
      <c r="B9" s="17" t="s">
        <v>6</v>
      </c>
      <c r="C9" s="22"/>
      <c r="D9" s="23"/>
      <c r="E9" s="23"/>
      <c r="F9" s="23"/>
      <c r="G9" s="23"/>
      <c r="H9" s="23"/>
      <c r="I9" s="24"/>
    </row>
    <row r="10" spans="2:9" s="25" customFormat="1" ht="15" customHeight="1" x14ac:dyDescent="0.2">
      <c r="B10" s="21" t="s">
        <v>7</v>
      </c>
      <c r="C10" s="22" t="s">
        <v>8</v>
      </c>
      <c r="D10" s="23">
        <v>43.994845790212921</v>
      </c>
      <c r="E10" s="23">
        <v>46.022532973357897</v>
      </c>
      <c r="F10" s="23">
        <v>48.758041227490097</v>
      </c>
      <c r="G10" s="23">
        <v>47.960318571401892</v>
      </c>
      <c r="H10" s="23">
        <v>47.674733514960799</v>
      </c>
      <c r="I10" s="24">
        <v>46.882094415484723</v>
      </c>
    </row>
    <row r="11" spans="2:9" s="25" customFormat="1" ht="15" customHeight="1" x14ac:dyDescent="0.2">
      <c r="B11" s="21" t="s">
        <v>9</v>
      </c>
      <c r="C11" s="22" t="s">
        <v>10</v>
      </c>
      <c r="D11" s="23">
        <v>31.641177121243423</v>
      </c>
      <c r="E11" s="23">
        <v>30.10288955315173</v>
      </c>
      <c r="F11" s="23">
        <v>30.372054165524986</v>
      </c>
      <c r="G11" s="23">
        <v>28.303503602718482</v>
      </c>
      <c r="H11" s="23">
        <v>32.204033046391814</v>
      </c>
      <c r="I11" s="24">
        <v>30.524731497806091</v>
      </c>
    </row>
    <row r="12" spans="2:9" s="25" customFormat="1" ht="15" customHeight="1" x14ac:dyDescent="0.2">
      <c r="B12" s="21" t="s">
        <v>11</v>
      </c>
      <c r="C12" s="22" t="s">
        <v>12</v>
      </c>
      <c r="D12" s="23">
        <v>1.5491011309570732</v>
      </c>
      <c r="E12" s="23">
        <v>1.5309214582228354</v>
      </c>
      <c r="F12" s="23">
        <v>1.5019753357871528</v>
      </c>
      <c r="G12" s="23">
        <v>1.4962189436821529</v>
      </c>
      <c r="H12" s="23">
        <v>1.6356196765445137</v>
      </c>
      <c r="I12" s="24">
        <v>1.5427673090387457</v>
      </c>
    </row>
    <row r="13" spans="2:9" s="25" customFormat="1" ht="15" customHeight="1" x14ac:dyDescent="0.2">
      <c r="B13" s="21" t="s">
        <v>13</v>
      </c>
      <c r="C13" s="22" t="s">
        <v>14</v>
      </c>
      <c r="D13" s="23">
        <v>1.0754325065048738</v>
      </c>
      <c r="E13" s="23">
        <v>1.1105539668034068</v>
      </c>
      <c r="F13" s="23">
        <v>1.1029679552650382</v>
      </c>
      <c r="G13" s="23">
        <v>1.07606728733789</v>
      </c>
      <c r="H13" s="23">
        <v>1.1000000000000001</v>
      </c>
      <c r="I13" s="24">
        <v>1.0850747400173006</v>
      </c>
    </row>
    <row r="14" spans="2:9" s="25" customFormat="1" ht="15" customHeight="1" x14ac:dyDescent="0.2">
      <c r="B14" s="21"/>
      <c r="C14" s="22"/>
      <c r="D14" s="23"/>
      <c r="E14" s="23"/>
      <c r="F14" s="23"/>
      <c r="G14" s="23"/>
      <c r="H14" s="23"/>
      <c r="I14" s="24"/>
    </row>
    <row r="15" spans="2:9" s="25" customFormat="1" ht="15" customHeight="1" x14ac:dyDescent="0.2">
      <c r="B15" s="17" t="s">
        <v>15</v>
      </c>
      <c r="C15" s="22"/>
      <c r="D15" s="23"/>
      <c r="E15" s="23"/>
      <c r="F15" s="23"/>
      <c r="G15" s="23"/>
      <c r="H15" s="23"/>
      <c r="I15" s="24"/>
    </row>
    <row r="16" spans="2:9" s="25" customFormat="1" ht="15" customHeight="1" x14ac:dyDescent="0.2">
      <c r="B16" s="21" t="s">
        <v>16</v>
      </c>
      <c r="C16" s="22" t="s">
        <v>17</v>
      </c>
      <c r="D16" s="19">
        <v>59607.984432996149</v>
      </c>
      <c r="E16" s="19">
        <v>60732.315760517668</v>
      </c>
      <c r="F16" s="19">
        <v>63806.968473993271</v>
      </c>
      <c r="G16" s="19">
        <v>61597.416892822403</v>
      </c>
      <c r="H16" s="19">
        <v>75839.174663727405</v>
      </c>
      <c r="I16" s="20">
        <v>64316.772044811376</v>
      </c>
    </row>
    <row r="17" spans="2:9" s="25" customFormat="1" ht="15" customHeight="1" x14ac:dyDescent="0.2">
      <c r="B17" s="21" t="s">
        <v>18</v>
      </c>
      <c r="C17" s="22" t="s">
        <v>19</v>
      </c>
      <c r="D17" s="19">
        <v>32513.041251718172</v>
      </c>
      <c r="E17" s="19">
        <v>35659.839480013907</v>
      </c>
      <c r="F17" s="19">
        <v>37567.131767170147</v>
      </c>
      <c r="G17" s="19">
        <v>36414.453946382331</v>
      </c>
      <c r="H17" s="19">
        <v>40682.52256623147</v>
      </c>
      <c r="I17" s="20">
        <v>36567.397802303203</v>
      </c>
    </row>
    <row r="18" spans="2:9" s="25" customFormat="1" ht="15" customHeight="1" x14ac:dyDescent="0.2">
      <c r="B18" s="21" t="s">
        <v>20</v>
      </c>
      <c r="C18" s="22" t="s">
        <v>21</v>
      </c>
      <c r="D18" s="19">
        <v>12985.089673752465</v>
      </c>
      <c r="E18" s="19">
        <v>11908.006812403841</v>
      </c>
      <c r="F18" s="19">
        <v>12190.643559373781</v>
      </c>
      <c r="G18" s="19">
        <v>12550.143359330754</v>
      </c>
      <c r="H18" s="19">
        <v>12865.35319912116</v>
      </c>
      <c r="I18" s="20">
        <v>12499.847320796398</v>
      </c>
    </row>
    <row r="19" spans="2:9" s="25" customFormat="1" ht="15" customHeight="1" x14ac:dyDescent="0.2">
      <c r="B19" s="21" t="s">
        <v>22</v>
      </c>
      <c r="C19" s="22" t="s">
        <v>23</v>
      </c>
      <c r="D19" s="19">
        <v>40080.032855030593</v>
      </c>
      <c r="E19" s="19">
        <v>36980.483092907598</v>
      </c>
      <c r="F19" s="19">
        <v>38430.480266196886</v>
      </c>
      <c r="G19" s="19">
        <v>37733.106305770852</v>
      </c>
      <c r="H19" s="19">
        <v>48022.005296616968</v>
      </c>
      <c r="I19" s="20">
        <v>40249.221563304585</v>
      </c>
    </row>
    <row r="20" spans="2:9" s="25" customFormat="1" ht="15" customHeight="1" x14ac:dyDescent="0.2">
      <c r="B20" s="21" t="s">
        <v>24</v>
      </c>
      <c r="C20" s="22" t="s">
        <v>25</v>
      </c>
      <c r="D20" s="19">
        <v>36217.652793489011</v>
      </c>
      <c r="E20" s="19">
        <v>33094.250555084705</v>
      </c>
      <c r="F20" s="19">
        <v>34519.285447745176</v>
      </c>
      <c r="G20" s="19">
        <v>32503.082345443654</v>
      </c>
      <c r="H20" s="19">
        <v>43076.606816117936</v>
      </c>
      <c r="I20" s="20">
        <v>35882.175591576102</v>
      </c>
    </row>
    <row r="21" spans="2:9" s="25" customFormat="1" ht="15" customHeight="1" x14ac:dyDescent="0.2">
      <c r="B21" s="21" t="s">
        <v>26</v>
      </c>
      <c r="C21" s="22" t="s">
        <v>27</v>
      </c>
      <c r="D21" s="19">
        <v>27243.982244720137</v>
      </c>
      <c r="E21" s="19">
        <v>24425.244039975802</v>
      </c>
      <c r="F21" s="19">
        <v>25788.215127213174</v>
      </c>
      <c r="G21" s="19">
        <v>23491.076965160322</v>
      </c>
      <c r="H21" s="19">
        <v>31434.906899428996</v>
      </c>
      <c r="I21" s="20">
        <v>26476.685055299684</v>
      </c>
    </row>
    <row r="22" spans="2:9" s="25" customFormat="1" ht="15" customHeight="1" x14ac:dyDescent="0.2">
      <c r="B22" s="21"/>
      <c r="C22" s="22"/>
      <c r="D22" s="19"/>
      <c r="E22" s="19"/>
      <c r="F22" s="19"/>
      <c r="G22" s="19"/>
      <c r="H22" s="19"/>
      <c r="I22" s="20"/>
    </row>
    <row r="23" spans="2:9" s="25" customFormat="1" ht="15" customHeight="1" x14ac:dyDescent="0.2">
      <c r="B23" s="17" t="s">
        <v>28</v>
      </c>
      <c r="C23" s="26"/>
      <c r="D23" s="27"/>
      <c r="E23" s="27"/>
      <c r="F23" s="27"/>
      <c r="G23" s="27"/>
      <c r="H23" s="27"/>
      <c r="I23" s="28"/>
    </row>
    <row r="24" spans="2:9" s="25" customFormat="1" ht="15" customHeight="1" x14ac:dyDescent="0.2">
      <c r="B24" s="21" t="s">
        <v>29</v>
      </c>
      <c r="C24" s="22" t="s">
        <v>30</v>
      </c>
      <c r="D24" s="27">
        <v>23379.785909208422</v>
      </c>
      <c r="E24" s="27">
        <v>21617.209934141261</v>
      </c>
      <c r="F24" s="27">
        <v>22982.591408303229</v>
      </c>
      <c r="G24" s="27">
        <v>21723.480031240935</v>
      </c>
      <c r="H24" s="27">
        <v>26336.566766623633</v>
      </c>
      <c r="I24" s="28">
        <v>23207.926809903496</v>
      </c>
    </row>
    <row r="25" spans="2:9" s="25" customFormat="1" ht="15" customHeight="1" x14ac:dyDescent="0.2">
      <c r="B25" s="21" t="s">
        <v>31</v>
      </c>
      <c r="C25" s="22" t="s">
        <v>32</v>
      </c>
      <c r="D25" s="27">
        <v>25333.047011255345</v>
      </c>
      <c r="E25" s="27">
        <v>22135.291999441823</v>
      </c>
      <c r="F25" s="27">
        <v>23940.703403214055</v>
      </c>
      <c r="G25" s="27">
        <v>21522.973877476201</v>
      </c>
      <c r="H25" s="27">
        <v>29163.740568242556</v>
      </c>
      <c r="I25" s="28">
        <v>24419.151371925993</v>
      </c>
    </row>
    <row r="26" spans="2:9" s="25" customFormat="1" ht="15" customHeight="1" thickBot="1" x14ac:dyDescent="0.25">
      <c r="B26" s="29" t="s">
        <v>33</v>
      </c>
      <c r="C26" s="30" t="s">
        <v>34</v>
      </c>
      <c r="D26" s="31">
        <v>0.35852929917332593</v>
      </c>
      <c r="E26" s="31">
        <v>0.35982101460745292</v>
      </c>
      <c r="F26" s="31">
        <v>0.3531545743560599</v>
      </c>
      <c r="G26" s="31">
        <v>0.38612163689423312</v>
      </c>
      <c r="H26" s="31">
        <v>0.29866217768822362</v>
      </c>
      <c r="I26" s="32">
        <v>0.35125774054385911</v>
      </c>
    </row>
    <row r="27" spans="2:9" ht="6.75" customHeight="1" x14ac:dyDescent="0.2"/>
    <row r="28" spans="2:9" ht="15" customHeight="1" x14ac:dyDescent="0.2">
      <c r="B28" s="33" t="s">
        <v>35</v>
      </c>
      <c r="C28" s="33"/>
    </row>
    <row r="29" spans="2:9" ht="15" customHeight="1" x14ac:dyDescent="0.2">
      <c r="B29" s="34" t="s">
        <v>36</v>
      </c>
      <c r="C29" s="35"/>
      <c r="D29" s="35"/>
      <c r="E29" s="35"/>
      <c r="F29" s="35"/>
      <c r="G29" s="36"/>
      <c r="H29" s="36"/>
    </row>
    <row r="30" spans="2:9" ht="15" customHeight="1" x14ac:dyDescent="0.2">
      <c r="B30" s="37" t="s">
        <v>37</v>
      </c>
      <c r="D30" s="37" t="s">
        <v>38</v>
      </c>
    </row>
    <row r="31" spans="2:9" ht="15" customHeight="1" x14ac:dyDescent="0.2"/>
    <row r="32" spans="2:9" ht="15" customHeight="1" x14ac:dyDescent="0.2"/>
  </sheetData>
  <mergeCells count="5">
    <mergeCell ref="B1:I1"/>
    <mergeCell ref="B3:I3"/>
    <mergeCell ref="B5:C5"/>
    <mergeCell ref="B28:C28"/>
    <mergeCell ref="B29:F29"/>
  </mergeCells>
  <hyperlinks>
    <hyperlink ref="B29" r:id="rId1"/>
  </hyperlinks>
  <printOptions horizontalCentered="1"/>
  <pageMargins left="0.78740157480314965" right="0.78740157480314965" top="0.59055118110236227" bottom="0.98425196850393704" header="0" footer="0"/>
  <pageSetup paperSize="9" scale="48" orientation="portrait" r:id="rId2"/>
  <headerFooter alignWithMargins="0">
    <oddFooter>&amp;A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17.3.1</vt:lpstr>
      <vt:lpstr>'17.3.1'!Área_de_impresión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2018-05-24T13:46:38Z</dcterms:created>
  <dcterms:modified xsi:type="dcterms:W3CDTF">2018-05-24T13:46:38Z</dcterms:modified>
</cp:coreProperties>
</file>