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E13" i="1"/>
  <c r="C13" i="1"/>
  <c r="D13" i="1" s="1"/>
  <c r="G11" i="1"/>
  <c r="D11" i="1"/>
  <c r="G10" i="1"/>
  <c r="D10" i="1"/>
  <c r="G9" i="1"/>
  <c r="D9" i="1"/>
</calcChain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<sst xmlns="http://schemas.openxmlformats.org/spreadsheetml/2006/main" count="15" uniqueCount="14">
  <si>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</si>
  <si>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</si>
  <si>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actividad, 2017</t>
  </si>
  <si>
    <t>Subsector de actividad</t>
  </si>
  <si>
    <t>Empresas</t>
  </si>
  <si>
    <t>Establecimientos</t>
  </si>
  <si>
    <t>Var 17/16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</si>
  <si>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</si>
  <si>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</si>
  <si>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</si>
  <si>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</si>
  <si>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</si>
  <si>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2017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</si>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</sst>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_;\–#,##0__;0__;@__"/>
    <numFmt numFmtId="166" formatCode="#,##0.00__;\–#,##0.00__;0.0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 indent="1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64" fontId="4" fillId="2" borderId="16" xfId="0" quotePrefix="1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25"/>
          <c:y val="5.4674814543840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11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#.##0__;\–#.##0__;0__;@__</c:formatCode>
                <c:ptCount val="3"/>
                <c:pt idx="0">
                  <c:v>10191</c:v>
                </c:pt>
                <c:pt idx="1">
                  <c:v>1740</c:v>
                </c:pt>
                <c:pt idx="2">
                  <c:v>12465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#.##0__;\–#.##0__;0__;@__</c:formatCode>
                <c:ptCount val="3"/>
                <c:pt idx="0">
                  <c:v>10194</c:v>
                </c:pt>
                <c:pt idx="1">
                  <c:v>1737</c:v>
                </c:pt>
                <c:pt idx="2">
                  <c:v>12261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077536"/>
        <c:axId val="739072048"/>
      </c:barChart>
      <c:catAx>
        <c:axId val="7390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7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072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03"/>
          <c:h val="0.6722724663254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#.##0__;\–#.##0__;0__;@__</c:formatCode>
                <c:ptCount val="3"/>
                <c:pt idx="0">
                  <c:v>11127</c:v>
                </c:pt>
                <c:pt idx="1">
                  <c:v>2075</c:v>
                </c:pt>
                <c:pt idx="2">
                  <c:v>13537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#.##0__;\–#.##0__;0__;@__</c:formatCode>
                <c:ptCount val="3"/>
                <c:pt idx="0">
                  <c:v>11104</c:v>
                </c:pt>
                <c:pt idx="1">
                  <c:v>2081</c:v>
                </c:pt>
                <c:pt idx="2">
                  <c:v>13272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070872"/>
        <c:axId val="782926480"/>
      </c:barChart>
      <c:catAx>
        <c:axId val="73907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92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926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070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22"/>
          <c:y val="0.10454444921169241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2016</v>
          </cell>
          <cell r="C7">
            <v>2017</v>
          </cell>
          <cell r="E7">
            <v>2016</v>
          </cell>
          <cell r="F7">
            <v>2017</v>
          </cell>
        </row>
        <row r="8">
          <cell r="A8" t="str">
            <v>Industria de madera y corcho, excepto  muebles;</v>
          </cell>
        </row>
        <row r="9">
          <cell r="A9" t="str">
            <v xml:space="preserve">cestería y espartería  </v>
          </cell>
          <cell r="B9">
            <v>10191</v>
          </cell>
          <cell r="C9">
            <v>10194</v>
          </cell>
          <cell r="E9">
            <v>11127</v>
          </cell>
          <cell r="F9">
            <v>11104</v>
          </cell>
        </row>
        <row r="10">
          <cell r="A10" t="str">
            <v xml:space="preserve">Industria del papel  </v>
          </cell>
          <cell r="B10">
            <v>1740</v>
          </cell>
          <cell r="C10">
            <v>1737</v>
          </cell>
          <cell r="E10">
            <v>2075</v>
          </cell>
          <cell r="F10">
            <v>2081</v>
          </cell>
        </row>
        <row r="11">
          <cell r="A11" t="str">
            <v>Fabricación de muebles</v>
          </cell>
          <cell r="B11">
            <v>12465</v>
          </cell>
          <cell r="C11">
            <v>12261</v>
          </cell>
          <cell r="E11">
            <v>13537</v>
          </cell>
          <cell r="F11">
            <v>13272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15"/>
  <sheetViews>
    <sheetView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57.28515625" style="2" customWidth="1"/>
    <col min="2" max="7" width="12.7109375" style="2" customWidth="1"/>
    <col min="8" max="16384" width="11.42578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 x14ac:dyDescent="0.25">
      <c r="A5" s="6"/>
      <c r="B5" s="6"/>
      <c r="C5" s="6"/>
      <c r="D5" s="6"/>
      <c r="E5" s="6"/>
      <c r="F5" s="6"/>
      <c r="G5" s="6"/>
    </row>
    <row r="6" spans="1:10" s="11" customFormat="1" ht="34.5" customHeight="1" x14ac:dyDescent="0.2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 x14ac:dyDescent="0.25">
      <c r="A7" s="12"/>
      <c r="B7" s="13">
        <v>2016</v>
      </c>
      <c r="C7" s="13">
        <v>2017</v>
      </c>
      <c r="D7" s="14" t="s">
        <v>6</v>
      </c>
      <c r="E7" s="13">
        <v>2016</v>
      </c>
      <c r="F7" s="13">
        <v>2017</v>
      </c>
      <c r="G7" s="15" t="s">
        <v>6</v>
      </c>
    </row>
    <row r="8" spans="1:10" ht="25.5" customHeight="1" x14ac:dyDescent="0.2">
      <c r="A8" s="16" t="s">
        <v>7</v>
      </c>
      <c r="B8" s="17"/>
      <c r="C8" s="17"/>
      <c r="D8" s="18"/>
      <c r="E8" s="17"/>
      <c r="F8" s="17"/>
      <c r="G8" s="19"/>
    </row>
    <row r="9" spans="1:10" x14ac:dyDescent="0.2">
      <c r="A9" s="20" t="s">
        <v>8</v>
      </c>
      <c r="B9" s="21">
        <v>10191</v>
      </c>
      <c r="C9" s="21">
        <v>10194</v>
      </c>
      <c r="D9" s="22">
        <f>((C9-B9)/B9)*100</f>
        <v>2.9437739181630854E-2</v>
      </c>
      <c r="E9" s="21">
        <v>11127</v>
      </c>
      <c r="F9" s="21">
        <v>11104</v>
      </c>
      <c r="G9" s="23">
        <f>((F9-E9)/E9)*100</f>
        <v>-0.20670441268985351</v>
      </c>
    </row>
    <row r="10" spans="1:10" x14ac:dyDescent="0.2">
      <c r="A10" s="24" t="s">
        <v>9</v>
      </c>
      <c r="B10" s="21">
        <v>1740</v>
      </c>
      <c r="C10" s="21">
        <v>1737</v>
      </c>
      <c r="D10" s="22">
        <f>((C10-B10)/B10)*100</f>
        <v>-0.17241379310344829</v>
      </c>
      <c r="E10" s="21">
        <v>2075</v>
      </c>
      <c r="F10" s="21">
        <v>2081</v>
      </c>
      <c r="G10" s="23">
        <f>((F10-E10)/E10)*100</f>
        <v>0.28915662650602408</v>
      </c>
    </row>
    <row r="11" spans="1:10" x14ac:dyDescent="0.2">
      <c r="A11" s="24" t="s">
        <v>10</v>
      </c>
      <c r="B11" s="21">
        <v>12465</v>
      </c>
      <c r="C11" s="21">
        <v>12261</v>
      </c>
      <c r="D11" s="22">
        <f>((C11-B11)/B11)*100</f>
        <v>-1.6365824308062575</v>
      </c>
      <c r="E11" s="21">
        <v>13537</v>
      </c>
      <c r="F11" s="21">
        <v>13272</v>
      </c>
      <c r="G11" s="23">
        <f>((F11-E11)/E11)*100</f>
        <v>-1.9575976952057323</v>
      </c>
    </row>
    <row r="12" spans="1:10" x14ac:dyDescent="0.2">
      <c r="A12" s="25"/>
      <c r="B12" s="21"/>
      <c r="C12" s="21"/>
      <c r="D12" s="22"/>
      <c r="E12" s="21"/>
      <c r="F12" s="21"/>
      <c r="G12" s="23"/>
    </row>
    <row r="13" spans="1:10" ht="13.5" thickBot="1" x14ac:dyDescent="0.25">
      <c r="A13" s="26" t="s">
        <v>11</v>
      </c>
      <c r="B13" s="27">
        <v>26188</v>
      </c>
      <c r="C13" s="27">
        <f>C9+C10+C11</f>
        <v>24192</v>
      </c>
      <c r="D13" s="28">
        <f>((C13-B13)/B13)*100</f>
        <v>-7.6218115167252174</v>
      </c>
      <c r="E13" s="27">
        <f>E9+E10+E11</f>
        <v>26739</v>
      </c>
      <c r="F13" s="27">
        <f>F9+F10+F11</f>
        <v>26457</v>
      </c>
      <c r="G13" s="29">
        <f>((F13-E13)/E13)*100</f>
        <v>-1.0546392909233704</v>
      </c>
    </row>
    <row r="14" spans="1:10" ht="28.5" customHeight="1" x14ac:dyDescent="0.2">
      <c r="A14" s="30" t="s">
        <v>12</v>
      </c>
      <c r="B14" s="31"/>
      <c r="C14" s="31"/>
      <c r="D14" s="31"/>
      <c r="E14" s="31"/>
      <c r="F14" s="31"/>
      <c r="G14" s="32"/>
    </row>
    <row r="15" spans="1:10" x14ac:dyDescent="0.2">
      <c r="A15" s="33" t="s">
        <v>13</v>
      </c>
      <c r="B15" s="34"/>
      <c r="C15" s="34"/>
      <c r="D15" s="35"/>
      <c r="E15" s="34"/>
      <c r="F15" s="34"/>
      <c r="G15" s="35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16.3.2</vt:lpstr>
      <vt:lpstr>'16.3.2'!Área_de_impresión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2018-11-09T10:45:13Z</dcterms:created>
  <dcterms:modified xsi:type="dcterms:W3CDTF">2018-11-09T10:45:14Z</dcterms:modified>
</cp:coreProperties>
</file>