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'16.2.3'!$A$1:$F$74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1" i="1" s="1"/>
  <c r="B13" i="1"/>
  <c r="C9" i="1" s="1"/>
  <c r="E10" i="1"/>
  <c r="C10" i="1"/>
  <c r="E9" i="1"/>
  <c r="E13" i="1" s="1"/>
  <c r="E8" i="1"/>
  <c r="C8" i="1"/>
  <c r="C13" i="1" l="1"/>
  <c r="C11" i="1"/>
</calcChain>
</file>

<file path=xl/sharedStrings.xml><?xml version="1.0" encoding="utf-8"?>
<sst xmlns="http://schemas.openxmlformats.org/spreadsheetml/2006/main" count="27" uniqueCount="24">
  <si>
    <t>LA INDUSTRIA DE LA ALIMENTACIÓN Y MEDIO AMBIENTE</t>
  </si>
  <si>
    <t>16.2.3. Empresas y establecimientos de la Industria de Medio Ambiente según subsector de actividad, 2017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</si>
  <si>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</si>
  <si>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</si>
  <si>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</si>
  <si>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</si>
  <si>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</si>
  <si>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</si>
  <si>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</si>
  <si>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</si>
  <si>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</si>
  <si>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</si>
  <si>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</si>
  <si>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</si>
  <si>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</si>
  <si>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 xml:space="preserve">Fuente: Directorio Central de Empresas 2017 </t>
  </si>
  <si>
    <t>(*)Estadistica estructural de empresas: sector industrial, 2016 I.N.E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</si>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</sst>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3" borderId="15" xfId="0" applyNumberFormat="1" applyFont="1" applyFill="1" applyBorder="1" applyAlignment="1" applyProtection="1">
      <alignment horizontal="right"/>
    </xf>
    <xf numFmtId="167" fontId="2" fillId="3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6" fontId="2" fillId="3" borderId="16" xfId="0" applyNumberFormat="1" applyFont="1" applyFill="1" applyBorder="1" applyAlignment="1" applyProtection="1">
      <alignment horizontal="right"/>
    </xf>
    <xf numFmtId="167" fontId="2" fillId="3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3" borderId="11" xfId="0" applyNumberFormat="1" applyFont="1" applyFill="1" applyBorder="1" applyAlignment="1" applyProtection="1">
      <alignment horizontal="right"/>
    </xf>
    <xf numFmtId="49" fontId="7" fillId="2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 applyProtection="1">
      <alignment horizontal="right"/>
    </xf>
    <xf numFmtId="167" fontId="7" fillId="2" borderId="13" xfId="0" applyNumberFormat="1" applyFont="1" applyFill="1" applyBorder="1" applyAlignment="1" applyProtection="1">
      <alignment horizontal="right"/>
    </xf>
    <xf numFmtId="167" fontId="7" fillId="2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2017</a:t>
            </a:r>
          </a:p>
        </c:rich>
      </c:tx>
      <c:layout>
        <c:manualLayout>
          <c:xMode val="edge"/>
          <c:yMode val="edge"/>
          <c:x val="0.31719072816586158"/>
          <c:y val="0.11219210858311279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00031268026335E-2"/>
          <c:y val="0.30434854399849243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53E-2"/>
                  <c:y val="2.7372738628666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8954927515712988"/>
                  <c:y val="0.29951761472867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8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Producción, transporte y distribución de energía eléctrica</c:v>
              </c:pt>
              <c:pt idx="1">
                <c:v>Producción y distribución de gas, vapor y aire acondicionado (1)</c:v>
              </c:pt>
              <c:pt idx="2">
                <c:v>Captación, depuración y distribución de agua</c:v>
              </c:pt>
              <c:pt idx="3">
                <c:v>Actividades de saneamiento, gestión de residuos y descontaminación (2)</c:v>
              </c:pt>
            </c:strLit>
          </c:cat>
          <c:val>
            <c:numLit>
              <c:formatCode>General</c:formatCode>
              <c:ptCount val="4"/>
              <c:pt idx="0">
                <c:v>14211</c:v>
              </c:pt>
              <c:pt idx="1">
                <c:v>264</c:v>
              </c:pt>
              <c:pt idx="2">
                <c:v>2978</c:v>
              </c:pt>
              <c:pt idx="3">
                <c:v>3732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891"/>
          <c:y val="0.30044981946317484"/>
          <c:w val="0.34836083001850582"/>
          <c:h val="0.304348543998492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2017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6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87"/>
                  <c:y val="0.139604565938691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053446729396806E-3"/>
                  <c:y val="4.164470919014005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232560241304129E-2"/>
                  <c:y val="-0.14624028128559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8974377979144719"/>
                  <c:y val="0.298076923076924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733335069446176"/>
                  <c:y val="0.346153846153846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Producción, transporte y distribución de energía eléctrica</c:v>
              </c:pt>
              <c:pt idx="1">
                <c:v>Producción y distribución de gas, vapor y aire acondicionado (1)</c:v>
              </c:pt>
              <c:pt idx="2">
                <c:v>Captación, depuración y distribución de agua</c:v>
              </c:pt>
              <c:pt idx="3">
                <c:v>Actividades de saneamiento, gestión de residuos y descontaminación (2)</c:v>
              </c:pt>
            </c:strLit>
          </c:cat>
          <c:val>
            <c:numLit>
              <c:formatCode>General</c:formatCode>
              <c:ptCount val="4"/>
              <c:pt idx="0">
                <c:v>17096</c:v>
              </c:pt>
              <c:pt idx="1">
                <c:v>436</c:v>
              </c:pt>
              <c:pt idx="2">
                <c:v>3687</c:v>
              </c:pt>
              <c:pt idx="3">
                <c:v>5349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75"/>
          <c:h val="0.300480769230772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23</xdr:row>
      <xdr:rowOff>104775</xdr:rowOff>
    </xdr:from>
    <xdr:to>
      <xdr:col>5</xdr:col>
      <xdr:colOff>1038225</xdr:colOff>
      <xdr:row>48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49</xdr:row>
      <xdr:rowOff>28575</xdr:rowOff>
    </xdr:from>
    <xdr:to>
      <xdr:col>5</xdr:col>
      <xdr:colOff>1057275</xdr:colOff>
      <xdr:row>73</xdr:row>
      <xdr:rowOff>104775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37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77.7109375" style="9" customWidth="1"/>
    <col min="2" max="5" width="19.7109375" style="53" customWidth="1"/>
    <col min="6" max="6" width="19.7109375" style="54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 x14ac:dyDescent="0.25">
      <c r="A4" s="12"/>
      <c r="B4" s="13"/>
      <c r="C4" s="13"/>
      <c r="D4" s="13"/>
      <c r="E4" s="13"/>
      <c r="F4" s="14"/>
      <c r="G4" s="15"/>
      <c r="H4" s="16"/>
    </row>
    <row r="5" spans="1:11" ht="24" customHeight="1" x14ac:dyDescent="0.2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 x14ac:dyDescent="0.2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8.5" customHeight="1" thickBot="1" x14ac:dyDescent="0.25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8.75" customHeight="1" x14ac:dyDescent="0.2">
      <c r="A8" s="31" t="s">
        <v>10</v>
      </c>
      <c r="B8" s="32">
        <v>15242</v>
      </c>
      <c r="C8" s="33">
        <f>(B8/$B$13)*100</f>
        <v>67.94454598136673</v>
      </c>
      <c r="D8" s="32">
        <v>18186</v>
      </c>
      <c r="E8" s="33">
        <f>(D8/$D$13)*100</f>
        <v>65.047571357035551</v>
      </c>
      <c r="F8" s="34">
        <v>67.466249340447021</v>
      </c>
      <c r="G8" s="15"/>
      <c r="H8" s="35"/>
      <c r="J8" s="3"/>
    </row>
    <row r="9" spans="1:11" ht="12.75" customHeight="1" x14ac:dyDescent="0.2">
      <c r="A9" s="36" t="s">
        <v>11</v>
      </c>
      <c r="B9" s="37">
        <v>269</v>
      </c>
      <c r="C9" s="38">
        <f>(B9/$B$13)*100</f>
        <v>1.1991262871662283</v>
      </c>
      <c r="D9" s="37">
        <v>455</v>
      </c>
      <c r="E9" s="38">
        <f>(D9/$D$13)*100</f>
        <v>1.6274411617426141</v>
      </c>
      <c r="F9" s="39">
        <v>17.406233760534146</v>
      </c>
      <c r="G9" s="40"/>
      <c r="H9" s="35"/>
      <c r="J9" s="3"/>
    </row>
    <row r="10" spans="1:11" ht="12.75" customHeight="1" x14ac:dyDescent="0.2">
      <c r="A10" s="36" t="s">
        <v>12</v>
      </c>
      <c r="B10" s="37">
        <v>3110</v>
      </c>
      <c r="C10" s="38">
        <f>(B10/$B$13)*100</f>
        <v>13.863504658315872</v>
      </c>
      <c r="D10" s="37">
        <v>3826</v>
      </c>
      <c r="E10" s="38">
        <f>(D10/$D$13)*100</f>
        <v>13.684812933686244</v>
      </c>
      <c r="F10" s="39">
        <v>6.5981230294452384</v>
      </c>
      <c r="G10" s="15"/>
      <c r="H10" s="35"/>
      <c r="J10" s="3"/>
    </row>
    <row r="11" spans="1:11" ht="12.75" customHeight="1" x14ac:dyDescent="0.2">
      <c r="A11" s="36" t="s">
        <v>13</v>
      </c>
      <c r="B11" s="37">
        <v>3812</v>
      </c>
      <c r="C11" s="38">
        <f>(B11/$B$13)*100</f>
        <v>16.992823073151161</v>
      </c>
      <c r="D11" s="37">
        <v>5491</v>
      </c>
      <c r="E11" s="38">
        <f>(D11/$D$13)*100</f>
        <v>19.640174547535587</v>
      </c>
      <c r="F11" s="39">
        <v>8.5293938695735871</v>
      </c>
      <c r="G11" s="15"/>
      <c r="H11" s="35"/>
      <c r="J11" s="3"/>
    </row>
    <row r="12" spans="1:11" ht="12.75" customHeight="1" x14ac:dyDescent="0.2">
      <c r="A12" s="41"/>
      <c r="B12" s="37"/>
      <c r="C12" s="38"/>
      <c r="D12" s="37"/>
      <c r="E12" s="38"/>
      <c r="F12" s="42"/>
      <c r="H12" s="3"/>
      <c r="J12" s="3"/>
    </row>
    <row r="13" spans="1:11" ht="12.75" customHeight="1" thickBot="1" x14ac:dyDescent="0.25">
      <c r="A13" s="43" t="s">
        <v>14</v>
      </c>
      <c r="B13" s="44">
        <f>SUM(B8:B11)</f>
        <v>22433</v>
      </c>
      <c r="C13" s="45">
        <f>SUM(C8:C11)</f>
        <v>99.999999999999986</v>
      </c>
      <c r="D13" s="44">
        <f>SUM(D8:D11)</f>
        <v>27958</v>
      </c>
      <c r="E13" s="45">
        <f>SUM(E8:E11)</f>
        <v>100</v>
      </c>
      <c r="F13" s="46">
        <v>99.999999999999986</v>
      </c>
      <c r="H13" s="3"/>
      <c r="J13" s="3"/>
    </row>
    <row r="14" spans="1:11" ht="18" customHeight="1" x14ac:dyDescent="0.2">
      <c r="A14" s="47" t="s">
        <v>15</v>
      </c>
      <c r="B14" s="47"/>
      <c r="C14" s="48"/>
      <c r="D14" s="49"/>
      <c r="E14" s="49"/>
      <c r="F14" s="50"/>
    </row>
    <row r="15" spans="1:11" ht="12.75" customHeight="1" x14ac:dyDescent="0.2">
      <c r="A15" s="6" t="s">
        <v>16</v>
      </c>
      <c r="B15" s="51"/>
      <c r="C15" s="52"/>
      <c r="D15" s="51"/>
      <c r="E15" s="52"/>
      <c r="F15" s="52"/>
    </row>
    <row r="16" spans="1:11" ht="12.75" customHeight="1" x14ac:dyDescent="0.2">
      <c r="A16" s="6" t="s">
        <v>17</v>
      </c>
      <c r="B16" s="51"/>
      <c r="C16" s="52"/>
      <c r="D16" s="51"/>
      <c r="E16" s="52"/>
      <c r="F16" s="52"/>
    </row>
    <row r="17" spans="1:13" ht="12.75" customHeight="1" x14ac:dyDescent="0.2">
      <c r="A17" s="6" t="s">
        <v>18</v>
      </c>
      <c r="B17" s="51"/>
      <c r="C17" s="52"/>
      <c r="D17" s="51"/>
      <c r="E17" s="52"/>
      <c r="F17" s="52"/>
    </row>
    <row r="18" spans="1:13" ht="12.75" customHeight="1" x14ac:dyDescent="0.2">
      <c r="A18" s="6" t="s">
        <v>19</v>
      </c>
      <c r="B18" s="51"/>
      <c r="C18" s="52"/>
      <c r="D18" s="51"/>
      <c r="E18" s="52"/>
      <c r="F18" s="52"/>
    </row>
    <row r="19" spans="1:13" ht="12.75" customHeight="1" x14ac:dyDescent="0.2">
      <c r="A19" s="6" t="s">
        <v>20</v>
      </c>
      <c r="B19" s="51"/>
      <c r="C19" s="52"/>
      <c r="D19" s="51"/>
      <c r="E19" s="52"/>
      <c r="F19" s="52"/>
    </row>
    <row r="20" spans="1:13" ht="12.75" customHeight="1" x14ac:dyDescent="0.2">
      <c r="A20" s="6" t="s">
        <v>21</v>
      </c>
      <c r="B20" s="51"/>
      <c r="C20" s="52"/>
      <c r="D20" s="51"/>
      <c r="E20" s="52"/>
      <c r="F20" s="52"/>
    </row>
    <row r="21" spans="1:13" ht="12.75" customHeight="1" x14ac:dyDescent="0.2">
      <c r="A21" s="6" t="s">
        <v>22</v>
      </c>
      <c r="B21" s="51"/>
      <c r="C21" s="52"/>
      <c r="D21" s="51"/>
      <c r="E21" s="52"/>
      <c r="F21" s="52"/>
    </row>
    <row r="22" spans="1:13" ht="12.75" customHeight="1" x14ac:dyDescent="0.2">
      <c r="A22" s="6" t="s">
        <v>23</v>
      </c>
      <c r="B22" s="51"/>
      <c r="C22" s="52"/>
      <c r="D22" s="51"/>
      <c r="E22" s="52"/>
      <c r="F22" s="52"/>
    </row>
    <row r="23" spans="1:13" ht="12.75" customHeight="1" x14ac:dyDescent="0.2">
      <c r="A23" s="6"/>
      <c r="B23" s="51"/>
      <c r="C23" s="52"/>
      <c r="D23" s="51"/>
      <c r="E23" s="52"/>
      <c r="F23" s="52"/>
    </row>
    <row r="24" spans="1:13" x14ac:dyDescent="0.2">
      <c r="A24" s="53"/>
      <c r="B24" s="54"/>
      <c r="C24" s="54"/>
      <c r="D24" s="55"/>
      <c r="E24" s="55"/>
      <c r="F24" s="9"/>
    </row>
    <row r="25" spans="1:13" x14ac:dyDescent="0.2">
      <c r="A25" s="53"/>
      <c r="B25" s="54"/>
      <c r="C25" s="54"/>
      <c r="D25" s="55"/>
      <c r="E25" s="55"/>
      <c r="F25" s="9"/>
    </row>
    <row r="26" spans="1:13" x14ac:dyDescent="0.2">
      <c r="A26" s="53"/>
      <c r="B26" s="54"/>
      <c r="C26" s="54"/>
      <c r="D26" s="55"/>
      <c r="E26" s="55"/>
      <c r="F26" s="9"/>
    </row>
    <row r="27" spans="1:13" x14ac:dyDescent="0.2">
      <c r="A27" s="53"/>
      <c r="B27" s="54"/>
      <c r="C27" s="54"/>
      <c r="D27" s="55"/>
      <c r="E27" s="55"/>
      <c r="F27" s="56"/>
      <c r="G27" s="56"/>
      <c r="H27" s="56"/>
      <c r="I27" s="57"/>
      <c r="J27" s="56"/>
      <c r="K27" s="57"/>
      <c r="L27" s="56"/>
      <c r="M27" s="56"/>
    </row>
    <row r="28" spans="1:13" x14ac:dyDescent="0.2">
      <c r="A28" s="53"/>
      <c r="B28" s="54"/>
      <c r="C28" s="54"/>
      <c r="D28" s="55"/>
      <c r="E28" s="55"/>
      <c r="F28" s="9"/>
    </row>
    <row r="29" spans="1:13" x14ac:dyDescent="0.2">
      <c r="A29" s="53"/>
      <c r="B29" s="54"/>
      <c r="C29" s="54"/>
      <c r="D29" s="55"/>
      <c r="E29" s="55"/>
      <c r="F29" s="9"/>
    </row>
    <row r="30" spans="1:13" x14ac:dyDescent="0.2">
      <c r="A30" s="53"/>
      <c r="B30" s="54"/>
      <c r="C30" s="54"/>
      <c r="D30" s="55"/>
      <c r="E30" s="55"/>
      <c r="F30" s="9"/>
    </row>
    <row r="31" spans="1:13" x14ac:dyDescent="0.2">
      <c r="A31" s="53"/>
      <c r="B31" s="54"/>
      <c r="C31" s="54"/>
      <c r="D31" s="55"/>
      <c r="E31" s="55"/>
      <c r="F31" s="9"/>
    </row>
    <row r="32" spans="1:13" x14ac:dyDescent="0.2">
      <c r="A32" s="53"/>
      <c r="B32" s="54"/>
      <c r="C32" s="54"/>
      <c r="D32" s="55"/>
      <c r="E32" s="55"/>
      <c r="F32" s="9"/>
    </row>
    <row r="33" spans="1:6" x14ac:dyDescent="0.2">
      <c r="A33" s="53"/>
      <c r="B33" s="54"/>
      <c r="C33" s="54"/>
      <c r="D33" s="55"/>
      <c r="E33" s="55"/>
      <c r="F33" s="9"/>
    </row>
    <row r="34" spans="1:6" x14ac:dyDescent="0.2">
      <c r="A34" s="53"/>
      <c r="B34" s="54"/>
      <c r="C34" s="54"/>
      <c r="D34" s="55"/>
      <c r="E34" s="55"/>
      <c r="F34" s="9"/>
    </row>
    <row r="35" spans="1:6" x14ac:dyDescent="0.2">
      <c r="A35" s="53"/>
      <c r="B35" s="54"/>
      <c r="C35" s="54"/>
      <c r="D35" s="55"/>
      <c r="E35" s="55"/>
      <c r="F35" s="9"/>
    </row>
    <row r="36" spans="1:6" x14ac:dyDescent="0.2">
      <c r="A36" s="53"/>
      <c r="B36" s="54"/>
      <c r="C36" s="54"/>
      <c r="D36" s="55"/>
      <c r="E36" s="55"/>
      <c r="F36" s="9"/>
    </row>
    <row r="37" spans="1:6" x14ac:dyDescent="0.2">
      <c r="A37" s="53"/>
      <c r="B37" s="54"/>
      <c r="C37" s="54"/>
      <c r="D37" s="55"/>
      <c r="E37" s="55"/>
      <c r="F37" s="9"/>
    </row>
  </sheetData>
  <mergeCells count="10">
    <mergeCell ref="A14:B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16.2.3</vt:lpstr>
      <vt:lpstr>'16.2.3'!Área_de_impresión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2018-11-09T10:45:08Z</dcterms:created>
  <dcterms:modified xsi:type="dcterms:W3CDTF">2018-11-09T10:45:09Z</dcterms:modified>
</cp:coreProperties>
</file>