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hisWorkbook" defaultThemeVersion="124226"/>
  <bookViews>
    <workbookView xWindow="11100" yWindow="780" windowWidth="13875" windowHeight="10785" activeTab="5"/>
  </bookViews>
  <sheets>
    <sheet name="9.1" sheetId="7" r:id="rId1"/>
    <sheet name="9.2" sheetId="6" r:id="rId2"/>
    <sheet name="9.3" sheetId="2" r:id="rId3"/>
    <sheet name="GR9.3 " sheetId="11" r:id="rId4"/>
    <sheet name="9.4" sheetId="13" r:id="rId5"/>
    <sheet name="9.5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p431" hidden="1">[3]CARNE7!$G$11:$G$93</definedName>
    <definedName name="_p7" localSheetId="4" hidden="1">'[4]19.14-15'!#REF!</definedName>
    <definedName name="_p7" localSheetId="5" hidden="1">'[4]19.14-15'!#REF!</definedName>
    <definedName name="_p7" localSheetId="3" hidden="1">'[5]19.14-15'!#REF!</definedName>
    <definedName name="_p7" hidden="1">'[6]19.14-15'!#REF!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hidden="1">'[1]19.14-15'!#REF!</definedName>
    <definedName name="_PP14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hidden="1">'[1]19.14-15'!#REF!</definedName>
    <definedName name="_PP20" hidden="1">'[1]19.14-15'!#REF!</definedName>
    <definedName name="_PP21" hidden="1">'[1]19.14-15'!#REF!</definedName>
    <definedName name="_PP22" hidden="1">'[1]19.14-15'!#REF!</definedName>
    <definedName name="_pp23" hidden="1">'[1]19.14-15'!#REF!</definedName>
    <definedName name="_pp24" hidden="1">'[1]19.14-15'!#REF!</definedName>
    <definedName name="_pp25" hidden="1">'[1]19.14-15'!#REF!</definedName>
    <definedName name="_pp26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hidden="1">'[1]19.14-15'!#REF!</definedName>
    <definedName name="_PP8" hidden="1">'[1]19.14-15'!#REF!</definedName>
    <definedName name="_PP9" hidden="1">'[1]19.14-15'!#REF!</definedName>
    <definedName name="_xlnm.Print_Area" localSheetId="0">'9.1'!$A$1:$C$30</definedName>
    <definedName name="_xlnm.Print_Area" localSheetId="1">'9.2'!$A$1:$D$45</definedName>
    <definedName name="_xlnm.Print_Area" localSheetId="2">'9.3'!$A$1:$R$54</definedName>
    <definedName name="_xlnm.Print_Area" localSheetId="4">'9.4'!$A$1:$H$49</definedName>
    <definedName name="_xlnm.Print_Area" localSheetId="5">'9.5'!$A$1:$C$21</definedName>
    <definedName name="_xlnm.Print_Area" localSheetId="3">'GR9.3 '!$A$1:$K$66</definedName>
    <definedName name="balan.xls" hidden="1">'[7]7.24'!$D$6:$D$27</definedName>
    <definedName name="kk" localSheetId="4" hidden="1">'[4]19.14-15'!#REF!</definedName>
    <definedName name="kk" localSheetId="5" hidden="1">'[4]19.14-15'!#REF!</definedName>
    <definedName name="kk" localSheetId="3" hidden="1">'[5]19.14-15'!#REF!</definedName>
    <definedName name="kk" hidden="1">'[6]19.14-15'!#REF!</definedName>
  </definedNames>
  <calcPr calcId="124519"/>
</workbook>
</file>

<file path=xl/calcChain.xml><?xml version="1.0" encoding="utf-8"?>
<calcChain xmlns="http://schemas.openxmlformats.org/spreadsheetml/2006/main">
  <c r="P44" i="2"/>
  <c r="P40"/>
  <c r="O40"/>
  <c r="P30"/>
  <c r="P18"/>
</calcChain>
</file>

<file path=xl/sharedStrings.xml><?xml version="1.0" encoding="utf-8"?>
<sst xmlns="http://schemas.openxmlformats.org/spreadsheetml/2006/main" count="129" uniqueCount="80">
  <si>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</si>
  <si>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</si>
  <si>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</si>
  <si>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</si>
  <si>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</si>
  <si>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</si>
  <si>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</si>
  <si>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</si>
  <si>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</si>
  <si>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</si>
  <si>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</si>
  <si>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</si>
  <si>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</si>
  <si>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</si>
  <si>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</si>
  <si>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</si>
  <si>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</si>
  <si>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</si>
  <si>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</si>
  <si>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</si>
  <si>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</si>
  <si>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</si>
  <si>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</si>
  <si>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</si>
  <si>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</si>
  <si>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</si>
  <si>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</si>
  <si>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</si>
  <si>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</si>
  <si>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</si>
  <si>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</si>
  <si>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</si>
  <si>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</si>
  <si>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</si>
  <si>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</si>
  <si>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</si>
  <si>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</si>
  <si>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</si>
  <si>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</si>
  <si>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</si>
  <si>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</si>
  <si>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</si>
  <si>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</si>
  <si>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</si>
  <si>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</si>
  <si>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</si>
  <si>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</si>
  <si>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</si>
  <si>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</si>
  <si>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</si>
  <si>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</si>
  <si>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</si>
  <si>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</si>
  <si>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</si>
  <si>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</si>
  <si>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Deslindes (km)</t>
  </si>
  <si>
    <t>9.3. Seria histórica de aprobación de deslindes según demarcación provincial (kilómetros)</t>
  </si>
  <si>
    <t>ESPAÑA</t>
  </si>
  <si>
    <t>DPM-T(*)</t>
  </si>
  <si>
    <t>0.0</t>
  </si>
  <si>
    <t>según el sentido de las Sentencias de la Audiencia Nacional, 2016</t>
  </si>
  <si>
    <t>Provincias y Comunidades Autónomas</t>
  </si>
  <si>
    <t>Concesiones otorgadas (Artículo 146)</t>
  </si>
  <si>
    <t>Reservas</t>
  </si>
  <si>
    <t>Adscripciones</t>
  </si>
  <si>
    <t>Autorizaciones</t>
  </si>
  <si>
    <t>Cultivos marinos y vertidos</t>
  </si>
  <si>
    <t>Informes</t>
  </si>
  <si>
    <t>Concesiones</t>
  </si>
  <si>
    <t>Andalucía -Atlántico</t>
  </si>
  <si>
    <t>Andalucía-Mediterraneo (*)</t>
  </si>
  <si>
    <t xml:space="preserve"> ANDALUCIA</t>
  </si>
  <si>
    <t>(*) Las Autorizaciones de ST se han contablizado como una unidad por Municipio</t>
  </si>
  <si>
    <t>Las concesiones y autorizaciones en Cataluña y Andalucia están transferidas.</t>
  </si>
  <si>
    <t>9.5. Concesiones de cultivos marinos</t>
  </si>
  <si>
    <t>Comunidades Autónomas</t>
  </si>
  <si>
    <t>Concesiones otorgadas</t>
  </si>
  <si>
    <t>BALEARES</t>
  </si>
  <si>
    <t>9.4.  Balance de actuaciones de la gestión Integrada del Dominio Público Marítimo Terrestre, 2016</t>
  </si>
  <si>
    <t xml:space="preserve"> otorgadas según provincia/área costera, 2016</t>
  </si>
</sst>
</file>

<file path=xl/styles.xml><?xml version="1.0" encoding="utf-8"?>
<styleSheet xmlns="http://schemas.openxmlformats.org/spreadsheetml/2006/main">
  <numFmts count="2">
    <numFmt numFmtId="164" formatCode="#,##0.0__;\–#,##0.0__;0.0__;@__"/>
    <numFmt numFmtId="165" formatCode="0.0"/>
  </numFmts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</borders>
  <cellStyleXfs count="2">
    <xf numFmtId="0" fontId="0" fillId="2" borderId="0"/>
    <xf numFmtId="37" fontId="6" fillId="0" borderId="0"/>
  </cellStyleXfs>
  <cellXfs count="90">
    <xf numFmtId="0" fontId="0" fillId="2" borderId="0" xfId="0"/>
    <xf numFmtId="0" fontId="3" fillId="2" borderId="0" xfId="0" applyFont="1"/>
    <xf numFmtId="0" fontId="0" fillId="2" borderId="0" xfId="0" applyBorder="1"/>
    <xf numFmtId="0" fontId="5" fillId="2" borderId="0" xfId="0" applyFont="1" applyAlignment="1">
      <alignment horizontal="center"/>
    </xf>
    <xf numFmtId="0" fontId="0" fillId="2" borderId="0" xfId="0" applyFill="1"/>
    <xf numFmtId="0" fontId="4" fillId="2" borderId="0" xfId="0" applyFont="1" applyAlignment="1"/>
    <xf numFmtId="0" fontId="5" fillId="2" borderId="0" xfId="0" applyFont="1" applyAlignment="1">
      <alignment vertical="center" wrapText="1"/>
    </xf>
    <xf numFmtId="0" fontId="0" fillId="2" borderId="1" xfId="0" applyBorder="1"/>
    <xf numFmtId="0" fontId="0" fillId="2" borderId="2" xfId="0" applyBorder="1"/>
    <xf numFmtId="37" fontId="2" fillId="2" borderId="3" xfId="1" applyFont="1" applyFill="1" applyBorder="1" applyAlignment="1">
      <alignment horizontal="right"/>
    </xf>
    <xf numFmtId="0" fontId="0" fillId="2" borderId="4" xfId="0" applyBorder="1"/>
    <xf numFmtId="37" fontId="2" fillId="2" borderId="5" xfId="1" applyFont="1" applyFill="1" applyBorder="1" applyAlignment="1">
      <alignment horizontal="right"/>
    </xf>
    <xf numFmtId="0" fontId="0" fillId="2" borderId="6" xfId="0" applyBorder="1"/>
    <xf numFmtId="37" fontId="2" fillId="2" borderId="7" xfId="1" applyFont="1" applyFill="1" applyBorder="1" applyAlignment="1">
      <alignment horizontal="right"/>
    </xf>
    <xf numFmtId="164" fontId="2" fillId="2" borderId="3" xfId="0" applyNumberFormat="1" applyFont="1" applyFill="1" applyBorder="1" applyAlignment="1" applyProtection="1">
      <alignment horizontal="right"/>
    </xf>
    <xf numFmtId="0" fontId="0" fillId="2" borderId="4" xfId="0" applyBorder="1" applyAlignment="1">
      <alignment horizontal="left"/>
    </xf>
    <xf numFmtId="164" fontId="2" fillId="2" borderId="5" xfId="0" applyNumberFormat="1" applyFont="1" applyFill="1" applyBorder="1" applyAlignment="1" applyProtection="1">
      <alignment horizontal="right"/>
    </xf>
    <xf numFmtId="0" fontId="0" fillId="2" borderId="6" xfId="0" applyBorder="1" applyAlignment="1">
      <alignment horizontal="left"/>
    </xf>
    <xf numFmtId="0" fontId="2" fillId="2" borderId="2" xfId="0" applyFont="1" applyFill="1" applyBorder="1"/>
    <xf numFmtId="164" fontId="2" fillId="2" borderId="8" xfId="0" applyNumberFormat="1" applyFont="1" applyFill="1" applyBorder="1" applyAlignment="1" applyProtection="1">
      <alignment horizontal="right"/>
    </xf>
    <xf numFmtId="0" fontId="2" fillId="2" borderId="4" xfId="0" applyFont="1" applyFill="1" applyBorder="1"/>
    <xf numFmtId="164" fontId="2" fillId="2" borderId="9" xfId="0" applyNumberFormat="1" applyFont="1" applyFill="1" applyBorder="1" applyAlignment="1" applyProtection="1">
      <alignment horizontal="right"/>
    </xf>
    <xf numFmtId="0" fontId="3" fillId="2" borderId="4" xfId="0" applyFont="1" applyFill="1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0" fontId="0" fillId="2" borderId="10" xfId="0" applyBorder="1"/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6" xfId="0" applyFont="1" applyFill="1" applyBorder="1"/>
    <xf numFmtId="164" fontId="3" fillId="3" borderId="11" xfId="0" applyNumberFormat="1" applyFont="1" applyFill="1" applyBorder="1" applyAlignment="1" applyProtection="1">
      <alignment horizontal="right"/>
    </xf>
    <xf numFmtId="164" fontId="3" fillId="3" borderId="7" xfId="0" applyNumberFormat="1" applyFont="1" applyFill="1" applyBorder="1" applyAlignment="1" applyProtection="1">
      <alignment horizontal="right"/>
    </xf>
    <xf numFmtId="0" fontId="0" fillId="0" borderId="0" xfId="0" applyFill="1"/>
    <xf numFmtId="0" fontId="5" fillId="2" borderId="0" xfId="0" applyFont="1" applyAlignment="1"/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2" xfId="0" applyFill="1" applyBorder="1" applyAlignment="1">
      <alignment horizontal="center" wrapText="1"/>
    </xf>
    <xf numFmtId="0" fontId="0" fillId="2" borderId="14" xfId="0" applyBorder="1"/>
    <xf numFmtId="0" fontId="3" fillId="2" borderId="14" xfId="0" applyFont="1" applyBorder="1"/>
    <xf numFmtId="0" fontId="0" fillId="3" borderId="15" xfId="0" applyFill="1" applyBorder="1" applyAlignment="1">
      <alignment horizontal="center" vertical="top"/>
    </xf>
    <xf numFmtId="164" fontId="2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3" borderId="1" xfId="0" applyNumberFormat="1" applyFont="1" applyFill="1" applyBorder="1" applyAlignment="1" applyProtection="1">
      <alignment horizontal="right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center"/>
    </xf>
    <xf numFmtId="164" fontId="7" fillId="2" borderId="5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5" fontId="0" fillId="2" borderId="0" xfId="0" applyNumberFormat="1"/>
    <xf numFmtId="165" fontId="2" fillId="2" borderId="1" xfId="0" applyNumberFormat="1" applyFont="1" applyFill="1" applyBorder="1" applyAlignment="1" applyProtection="1">
      <alignment horizontal="right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1" fontId="2" fillId="2" borderId="8" xfId="1" applyNumberFormat="1" applyFont="1" applyFill="1" applyBorder="1" applyAlignment="1">
      <alignment horizontal="right" indent="1"/>
    </xf>
    <xf numFmtId="1" fontId="2" fillId="2" borderId="3" xfId="1" applyNumberFormat="1" applyFont="1" applyFill="1" applyBorder="1" applyAlignment="1">
      <alignment horizontal="right" indent="1"/>
    </xf>
    <xf numFmtId="1" fontId="2" fillId="2" borderId="9" xfId="1" applyNumberFormat="1" applyFont="1" applyFill="1" applyBorder="1" applyAlignment="1">
      <alignment horizontal="right" indent="1"/>
    </xf>
    <xf numFmtId="1" fontId="2" fillId="2" borderId="5" xfId="0" applyNumberFormat="1" applyFont="1" applyFill="1" applyBorder="1" applyAlignment="1" applyProtection="1">
      <alignment horizontal="right" indent="1"/>
    </xf>
    <xf numFmtId="1" fontId="2" fillId="2" borderId="5" xfId="1" applyNumberFormat="1" applyFont="1" applyFill="1" applyBorder="1" applyAlignment="1">
      <alignment horizontal="right" indent="1"/>
    </xf>
    <xf numFmtId="0" fontId="3" fillId="3" borderId="4" xfId="0" applyFont="1" applyFill="1" applyBorder="1"/>
    <xf numFmtId="1" fontId="3" fillId="3" borderId="9" xfId="1" applyNumberFormat="1" applyFont="1" applyFill="1" applyBorder="1" applyAlignment="1">
      <alignment horizontal="right" indent="1"/>
    </xf>
    <xf numFmtId="1" fontId="3" fillId="3" borderId="5" xfId="1" applyNumberFormat="1" applyFont="1" applyFill="1" applyBorder="1" applyAlignment="1">
      <alignment horizontal="right" indent="1"/>
    </xf>
    <xf numFmtId="0" fontId="3" fillId="2" borderId="0" xfId="0" applyFont="1" applyBorder="1"/>
    <xf numFmtId="1" fontId="2" fillId="2" borderId="9" xfId="0" applyNumberFormat="1" applyFont="1" applyFill="1" applyBorder="1" applyAlignment="1" applyProtection="1">
      <alignment horizontal="right" indent="1"/>
    </xf>
    <xf numFmtId="1" fontId="0" fillId="2" borderId="9" xfId="1" applyNumberFormat="1" applyFont="1" applyFill="1" applyBorder="1" applyAlignment="1">
      <alignment horizontal="right" indent="1"/>
    </xf>
    <xf numFmtId="0" fontId="2" fillId="2" borderId="0" xfId="0" applyFont="1" applyBorder="1"/>
    <xf numFmtId="0" fontId="2" fillId="2" borderId="0" xfId="0" applyFont="1"/>
    <xf numFmtId="1" fontId="3" fillId="2" borderId="9" xfId="1" applyNumberFormat="1" applyFont="1" applyFill="1" applyBorder="1" applyAlignment="1">
      <alignment horizontal="right" indent="1"/>
    </xf>
    <xf numFmtId="1" fontId="3" fillId="2" borderId="5" xfId="1" applyNumberFormat="1" applyFont="1" applyFill="1" applyBorder="1" applyAlignment="1">
      <alignment horizontal="right" indent="1"/>
    </xf>
    <xf numFmtId="1" fontId="3" fillId="3" borderId="11" xfId="0" applyNumberFormat="1" applyFont="1" applyFill="1" applyBorder="1" applyAlignment="1">
      <alignment horizontal="right" indent="1"/>
    </xf>
    <xf numFmtId="3" fontId="3" fillId="3" borderId="11" xfId="0" applyNumberFormat="1" applyFont="1" applyFill="1" applyBorder="1" applyAlignment="1">
      <alignment horizontal="right" indent="1"/>
    </xf>
    <xf numFmtId="1" fontId="3" fillId="3" borderId="7" xfId="0" applyNumberFormat="1" applyFont="1" applyFill="1" applyBorder="1" applyAlignment="1">
      <alignment horizontal="right" indent="1"/>
    </xf>
    <xf numFmtId="37" fontId="3" fillId="3" borderId="5" xfId="1" applyFont="1" applyFill="1" applyBorder="1" applyAlignment="1">
      <alignment horizontal="right"/>
    </xf>
    <xf numFmtId="37" fontId="3" fillId="0" borderId="5" xfId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 indent="1"/>
    </xf>
    <xf numFmtId="0" fontId="0" fillId="2" borderId="0" xfId="0" applyAlignment="1">
      <alignment horizontal="center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left"/>
    </xf>
    <xf numFmtId="0" fontId="5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Reparto de los recursos en materia de deslindes según el sentido de la Sentencia. 
Año 2016</a:t>
            </a:r>
          </a:p>
        </c:rich>
      </c:tx>
      <c:layout>
        <c:manualLayout>
          <c:xMode val="edge"/>
          <c:yMode val="edge"/>
          <c:x val="0.1326317999723719"/>
          <c:y val="3.47003154574135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0526337891974029"/>
          <c:y val="0.42691903259726632"/>
          <c:w val="0.81403575079430845"/>
          <c:h val="0.48475289169295693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explosion val="4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5627849150437E-2"/>
                  <c:y val="4.2496170628513984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001298521895333E-2"/>
                  <c:y val="1.4434536376959264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424865312888485E-2"/>
                  <c:y val="-5.4915091449531474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formatCode>#,##0\ _€;\-#,##0\ _€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192982456140855E-2"/>
          <c:y val="0.2355415352260779"/>
          <c:w val="0.80421141041580624"/>
          <c:h val="9.56887486855941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19158878504672899"/>
          <c:y val="4.95495495495494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409423541158523"/>
          <c:y val="0.17182029791967907"/>
          <c:w val="0.85046728971962227"/>
          <c:h val="0.73874036357238226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'9.2'!$A$6:$A$16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'9.2'!$A$6:$A$16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'9.2'!$A$6:$A$16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'9.2'!$B$6:$B$16</c:f>
              <c:numCache>
                <c:formatCode>#,##0.0__;\–#,##0.0__;0.0__;@__</c:formatCode>
                <c:ptCount val="11"/>
                <c:pt idx="0">
                  <c:v>7818.8540000000003</c:v>
                </c:pt>
                <c:pt idx="1">
                  <c:v>8418.16</c:v>
                </c:pt>
                <c:pt idx="2">
                  <c:v>8565.4360000000033</c:v>
                </c:pt>
                <c:pt idx="3">
                  <c:v>9073.9210000000021</c:v>
                </c:pt>
                <c:pt idx="4">
                  <c:v>9653.484000000004</c:v>
                </c:pt>
                <c:pt idx="5">
                  <c:v>9823.3040000000037</c:v>
                </c:pt>
                <c:pt idx="6">
                  <c:v>9823.89</c:v>
                </c:pt>
                <c:pt idx="7">
                  <c:v>9858.2999999999993</c:v>
                </c:pt>
                <c:pt idx="8">
                  <c:v>9833.2760000000017</c:v>
                </c:pt>
                <c:pt idx="9">
                  <c:v>9843.639000000001</c:v>
                </c:pt>
                <c:pt idx="10">
                  <c:v>9869.8680000000004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numRef>
              <c:f>'9.2'!$A$6:$A$16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'9.2'!$C$6:$C$16</c:f>
              <c:numCache>
                <c:formatCode>0.0</c:formatCode>
                <c:ptCount val="11"/>
                <c:pt idx="0">
                  <c:v>542.899</c:v>
                </c:pt>
                <c:pt idx="1">
                  <c:v>609.97900000000004</c:v>
                </c:pt>
                <c:pt idx="2">
                  <c:v>565.42600000000004</c:v>
                </c:pt>
                <c:pt idx="3">
                  <c:v>768.34300000000007</c:v>
                </c:pt>
                <c:pt idx="4">
                  <c:v>588.85400000000004</c:v>
                </c:pt>
                <c:pt idx="5">
                  <c:v>314.42099999999999</c:v>
                </c:pt>
                <c:pt idx="6">
                  <c:v>0.6</c:v>
                </c:pt>
                <c:pt idx="7">
                  <c:v>81.927999999999997</c:v>
                </c:pt>
                <c:pt idx="8">
                  <c:v>41.8</c:v>
                </c:pt>
                <c:pt idx="9">
                  <c:v>46.662999999999997</c:v>
                </c:pt>
                <c:pt idx="10">
                  <c:v>100.58</c:v>
                </c:pt>
              </c:numCache>
            </c:numRef>
          </c:val>
        </c:ser>
        <c:marker val="1"/>
        <c:axId val="154666112"/>
        <c:axId val="154667648"/>
      </c:lineChart>
      <c:catAx>
        <c:axId val="154666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667648"/>
        <c:crosses val="autoZero"/>
        <c:auto val="1"/>
        <c:lblAlgn val="ctr"/>
        <c:lblOffset val="100"/>
        <c:tickLblSkip val="1"/>
        <c:tickMarkSkip val="1"/>
      </c:catAx>
      <c:valAx>
        <c:axId val="154667648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666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22192527404662651"/>
          <c:y val="4.88997555012224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0160467079181913E-2"/>
          <c:y val="0.14669944163957641"/>
          <c:w val="0.90775460326143365"/>
          <c:h val="0.7530571337498256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'9.2'!$A$6:$A$16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'9.2'!$C$6:$C$16</c:f>
              <c:numCache>
                <c:formatCode>0.0</c:formatCode>
                <c:ptCount val="11"/>
                <c:pt idx="0">
                  <c:v>542.899</c:v>
                </c:pt>
                <c:pt idx="1">
                  <c:v>609.97900000000004</c:v>
                </c:pt>
                <c:pt idx="2">
                  <c:v>565.42600000000004</c:v>
                </c:pt>
                <c:pt idx="3">
                  <c:v>768.34300000000007</c:v>
                </c:pt>
                <c:pt idx="4">
                  <c:v>588.85400000000004</c:v>
                </c:pt>
                <c:pt idx="5">
                  <c:v>314.42099999999999</c:v>
                </c:pt>
                <c:pt idx="6">
                  <c:v>0.6</c:v>
                </c:pt>
                <c:pt idx="7">
                  <c:v>81.927999999999997</c:v>
                </c:pt>
                <c:pt idx="8">
                  <c:v>41.8</c:v>
                </c:pt>
                <c:pt idx="9">
                  <c:v>46.662999999999997</c:v>
                </c:pt>
                <c:pt idx="10">
                  <c:v>100.58</c:v>
                </c:pt>
              </c:numCache>
            </c:numRef>
          </c:val>
        </c:ser>
        <c:marker val="1"/>
        <c:axId val="154857856"/>
        <c:axId val="154859392"/>
      </c:lineChart>
      <c:catAx>
        <c:axId val="154857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859392"/>
        <c:crosses val="autoZero"/>
        <c:auto val="1"/>
        <c:lblAlgn val="ctr"/>
        <c:lblOffset val="100"/>
        <c:tickLblSkip val="1"/>
        <c:tickMarkSkip val="1"/>
      </c:catAx>
      <c:valAx>
        <c:axId val="154859392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85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95250</xdr:rowOff>
    </xdr:from>
    <xdr:to>
      <xdr:col>1</xdr:col>
      <xdr:colOff>2143125</xdr:colOff>
      <xdr:row>29</xdr:row>
      <xdr:rowOff>38100</xdr:rowOff>
    </xdr:to>
    <xdr:graphicFrame macro="">
      <xdr:nvGraphicFramePr>
        <xdr:cNvPr id="30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123825</xdr:rowOff>
    </xdr:from>
    <xdr:to>
      <xdr:col>3</xdr:col>
      <xdr:colOff>76200</xdr:colOff>
      <xdr:row>42</xdr:row>
      <xdr:rowOff>142875</xdr:rowOff>
    </xdr:to>
    <xdr:graphicFrame macro="">
      <xdr:nvGraphicFramePr>
        <xdr:cNvPr id="4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4</xdr:row>
      <xdr:rowOff>6350</xdr:rowOff>
    </xdr:from>
    <xdr:to>
      <xdr:col>9</xdr:col>
      <xdr:colOff>371475</xdr:colOff>
      <xdr:row>6</xdr:row>
      <xdr:rowOff>95250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714375" y="781050"/>
          <a:ext cx="6515100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108000" rIns="90000" bIns="4680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Porcentaje de costa deslindada por demarcación provincial. Año 2016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393699</xdr:colOff>
      <xdr:row>38</xdr:row>
      <xdr:rowOff>127001</xdr:rowOff>
    </xdr:from>
    <xdr:to>
      <xdr:col>9</xdr:col>
      <xdr:colOff>444500</xdr:colOff>
      <xdr:row>65</xdr:row>
      <xdr:rowOff>63501</xdr:rowOff>
    </xdr:to>
    <xdr:graphicFrame macro="">
      <xdr:nvGraphicFramePr>
        <xdr:cNvPr id="51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216775</xdr:colOff>
      <xdr:row>7</xdr:row>
      <xdr:rowOff>48566</xdr:rowOff>
    </xdr:from>
    <xdr:to>
      <xdr:col>9</xdr:col>
      <xdr:colOff>738899</xdr:colOff>
      <xdr:row>38</xdr:row>
      <xdr:rowOff>99388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6775" y="1298246"/>
          <a:ext cx="7654444" cy="5405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22"/>
  <sheetViews>
    <sheetView view="pageBreakPreview" zoomScaleNormal="75" workbookViewId="0">
      <selection activeCell="G13" sqref="G13"/>
    </sheetView>
  </sheetViews>
  <sheetFormatPr baseColWidth="10" defaultRowHeight="12.75"/>
  <cols>
    <col min="1" max="1" width="36.85546875" customWidth="1"/>
    <col min="2" max="2" width="32.42578125" customWidth="1"/>
  </cols>
  <sheetData>
    <row r="1" spans="1:4" ht="18">
      <c r="A1" s="75" t="s">
        <v>39</v>
      </c>
      <c r="B1" s="75"/>
    </row>
    <row r="3" spans="1:4" ht="17.25" customHeight="1">
      <c r="A3" s="76" t="s">
        <v>53</v>
      </c>
      <c r="B3" s="76"/>
    </row>
    <row r="4" spans="1:4" ht="20.25" customHeight="1">
      <c r="A4" s="76" t="s">
        <v>60</v>
      </c>
      <c r="B4" s="76"/>
      <c r="C4" s="6"/>
      <c r="D4" s="6"/>
    </row>
    <row r="5" spans="1:4" ht="13.5" thickBot="1">
      <c r="A5" s="7" t="s">
        <v>40</v>
      </c>
      <c r="B5" s="7"/>
    </row>
    <row r="6" spans="1:4" ht="24" customHeight="1" thickBot="1">
      <c r="A6" s="33" t="s">
        <v>42</v>
      </c>
      <c r="B6" s="34" t="s">
        <v>43</v>
      </c>
    </row>
    <row r="7" spans="1:4" ht="22.5" customHeight="1">
      <c r="A7" s="8" t="s">
        <v>44</v>
      </c>
      <c r="B7" s="9">
        <v>7</v>
      </c>
    </row>
    <row r="8" spans="1:4" ht="21.75" customHeight="1">
      <c r="A8" s="10" t="s">
        <v>45</v>
      </c>
      <c r="B8" s="11">
        <v>0</v>
      </c>
    </row>
    <row r="9" spans="1:4" ht="23.25" customHeight="1" thickBot="1">
      <c r="A9" s="12" t="s">
        <v>46</v>
      </c>
      <c r="B9" s="13">
        <v>0</v>
      </c>
    </row>
    <row r="22" spans="5:5">
      <c r="E22" t="s">
        <v>41</v>
      </c>
    </row>
  </sheetData>
  <mergeCells count="3">
    <mergeCell ref="A1:B1"/>
    <mergeCell ref="A3:B3"/>
    <mergeCell ref="A4:B4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24"/>
  <sheetViews>
    <sheetView view="pageBreakPreview" topLeftCell="A6" zoomScaleNormal="75" workbookViewId="0">
      <selection activeCell="G13" sqref="G13"/>
    </sheetView>
  </sheetViews>
  <sheetFormatPr baseColWidth="10" defaultRowHeight="12.75"/>
  <cols>
    <col min="1" max="1" width="31.7109375" customWidth="1"/>
    <col min="2" max="2" width="10.7109375" customWidth="1"/>
    <col min="3" max="3" width="27.5703125" customWidth="1"/>
    <col min="4" max="4" width="12" customWidth="1"/>
  </cols>
  <sheetData>
    <row r="1" spans="1:4" ht="18">
      <c r="A1" s="75" t="s">
        <v>39</v>
      </c>
      <c r="B1" s="75"/>
      <c r="C1" s="75"/>
      <c r="D1" s="5"/>
    </row>
    <row r="3" spans="1:4" ht="15" customHeight="1">
      <c r="A3" s="76" t="s">
        <v>54</v>
      </c>
      <c r="B3" s="76"/>
      <c r="C3" s="76"/>
      <c r="D3" s="6"/>
    </row>
    <row r="4" spans="1:4" ht="13.5" thickBot="1">
      <c r="A4" s="7"/>
      <c r="B4" s="7"/>
      <c r="C4" s="7"/>
    </row>
    <row r="5" spans="1:4" ht="42.75" customHeight="1" thickBot="1">
      <c r="A5" s="33" t="s">
        <v>47</v>
      </c>
      <c r="B5" s="34"/>
      <c r="C5" s="46" t="s">
        <v>55</v>
      </c>
    </row>
    <row r="6" spans="1:4" ht="24" customHeight="1">
      <c r="A6" s="15">
        <v>2006</v>
      </c>
      <c r="B6" s="47">
        <v>7818.8540000000003</v>
      </c>
      <c r="C6" s="49">
        <v>542.899</v>
      </c>
    </row>
    <row r="7" spans="1:4">
      <c r="A7" s="15">
        <v>2007</v>
      </c>
      <c r="B7" s="47">
        <v>8418.16</v>
      </c>
      <c r="C7" s="49">
        <v>609.97900000000004</v>
      </c>
    </row>
    <row r="8" spans="1:4">
      <c r="A8" s="15">
        <v>2008</v>
      </c>
      <c r="B8" s="47">
        <v>8565.4360000000033</v>
      </c>
      <c r="C8" s="49">
        <v>565.42600000000004</v>
      </c>
    </row>
    <row r="9" spans="1:4">
      <c r="A9" s="15">
        <v>2009</v>
      </c>
      <c r="B9" s="47">
        <v>9073.9210000000021</v>
      </c>
      <c r="C9" s="49">
        <v>768.34300000000007</v>
      </c>
    </row>
    <row r="10" spans="1:4">
      <c r="A10" s="15">
        <v>2010</v>
      </c>
      <c r="B10" s="47">
        <v>9653.484000000004</v>
      </c>
      <c r="C10" s="49">
        <v>588.85400000000004</v>
      </c>
    </row>
    <row r="11" spans="1:4">
      <c r="A11" s="15">
        <v>2011</v>
      </c>
      <c r="B11" s="47">
        <v>9823.3040000000037</v>
      </c>
      <c r="C11" s="49">
        <v>314.42099999999999</v>
      </c>
    </row>
    <row r="12" spans="1:4">
      <c r="A12" s="15">
        <v>2012</v>
      </c>
      <c r="B12" s="47">
        <v>9823.89</v>
      </c>
      <c r="C12" s="49">
        <v>0.6</v>
      </c>
    </row>
    <row r="13" spans="1:4">
      <c r="A13" s="15">
        <v>2013</v>
      </c>
      <c r="B13" s="47">
        <v>9858.2999999999993</v>
      </c>
      <c r="C13" s="49">
        <v>81.927999999999997</v>
      </c>
    </row>
    <row r="14" spans="1:4">
      <c r="A14" s="15">
        <v>2014</v>
      </c>
      <c r="B14" s="47">
        <v>9833.2760000000017</v>
      </c>
      <c r="C14" s="49">
        <v>41.8</v>
      </c>
    </row>
    <row r="15" spans="1:4">
      <c r="A15" s="15">
        <v>2015</v>
      </c>
      <c r="B15" s="47">
        <v>9843.639000000001</v>
      </c>
      <c r="C15" s="49">
        <v>46.662999999999997</v>
      </c>
    </row>
    <row r="16" spans="1:4" ht="13.5" thickBot="1">
      <c r="A16" s="17">
        <v>2016</v>
      </c>
      <c r="B16" s="48">
        <v>9869.8680000000004</v>
      </c>
      <c r="C16" s="50">
        <v>100.58</v>
      </c>
    </row>
    <row r="24" spans="6:6">
      <c r="F24" s="4"/>
    </row>
  </sheetData>
  <mergeCells count="2">
    <mergeCell ref="A1:C1"/>
    <mergeCell ref="A3:C3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R71"/>
  <sheetViews>
    <sheetView view="pageBreakPreview" zoomScale="70" zoomScaleNormal="85" zoomScaleSheetLayoutView="70" workbookViewId="0">
      <selection activeCell="G13" sqref="G13"/>
    </sheetView>
  </sheetViews>
  <sheetFormatPr baseColWidth="10" defaultRowHeight="12.75"/>
  <cols>
    <col min="1" max="1" width="33.85546875" customWidth="1"/>
    <col min="2" max="17" width="14.28515625" customWidth="1"/>
    <col min="18" max="18" width="11.5703125" customWidth="1"/>
  </cols>
  <sheetData>
    <row r="1" spans="1:18" ht="18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3" spans="1:18" ht="15">
      <c r="A3" s="78" t="s">
        <v>56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"/>
    </row>
    <row r="5" spans="1:18" ht="23.25" customHeight="1">
      <c r="A5" s="38" t="s">
        <v>37</v>
      </c>
      <c r="B5" s="26" t="s">
        <v>30</v>
      </c>
      <c r="C5" s="26" t="s">
        <v>31</v>
      </c>
      <c r="D5" s="26" t="s">
        <v>33</v>
      </c>
      <c r="E5" s="26" t="s">
        <v>35</v>
      </c>
      <c r="F5" s="26" t="s">
        <v>36</v>
      </c>
      <c r="G5" s="26" t="s">
        <v>36</v>
      </c>
      <c r="H5" s="26" t="s">
        <v>36</v>
      </c>
      <c r="I5" s="26" t="s">
        <v>36</v>
      </c>
      <c r="J5" s="27" t="s">
        <v>36</v>
      </c>
      <c r="K5" s="27" t="s">
        <v>36</v>
      </c>
      <c r="L5" s="27" t="s">
        <v>36</v>
      </c>
      <c r="M5" s="27" t="s">
        <v>36</v>
      </c>
      <c r="N5" s="27" t="s">
        <v>36</v>
      </c>
      <c r="O5" s="27" t="s">
        <v>36</v>
      </c>
      <c r="P5" s="27" t="s">
        <v>36</v>
      </c>
      <c r="Q5" s="27" t="s">
        <v>36</v>
      </c>
      <c r="R5" s="27" t="s">
        <v>36</v>
      </c>
    </row>
    <row r="6" spans="1:18" ht="28.5" customHeight="1" thickBot="1">
      <c r="A6" s="35" t="s">
        <v>38</v>
      </c>
      <c r="B6" s="36" t="s">
        <v>58</v>
      </c>
      <c r="C6" s="36" t="s">
        <v>32</v>
      </c>
      <c r="D6" s="36" t="s">
        <v>34</v>
      </c>
      <c r="E6" s="36" t="s">
        <v>49</v>
      </c>
      <c r="F6" s="36">
        <v>2004</v>
      </c>
      <c r="G6" s="36">
        <v>2005</v>
      </c>
      <c r="H6" s="36">
        <v>2006</v>
      </c>
      <c r="I6" s="36">
        <v>2007</v>
      </c>
      <c r="J6" s="37">
        <v>2008</v>
      </c>
      <c r="K6" s="37">
        <v>2009</v>
      </c>
      <c r="L6" s="37">
        <v>2010</v>
      </c>
      <c r="M6" s="37">
        <v>2011</v>
      </c>
      <c r="N6" s="37">
        <v>2012</v>
      </c>
      <c r="O6" s="37">
        <v>2013</v>
      </c>
      <c r="P6" s="37">
        <v>2014</v>
      </c>
      <c r="Q6" s="45">
        <v>2015</v>
      </c>
      <c r="R6" s="41">
        <v>2016</v>
      </c>
    </row>
    <row r="7" spans="1:18" ht="24.75" customHeight="1">
      <c r="A7" s="18" t="s">
        <v>0</v>
      </c>
      <c r="B7" s="19">
        <v>1120</v>
      </c>
      <c r="C7" s="19">
        <v>1104.27</v>
      </c>
      <c r="D7" s="19">
        <v>15.72</v>
      </c>
      <c r="E7" s="19">
        <v>98.55</v>
      </c>
      <c r="F7" s="19">
        <v>119.61</v>
      </c>
      <c r="G7" s="19">
        <v>25.568999999999999</v>
      </c>
      <c r="H7" s="19">
        <v>103.241</v>
      </c>
      <c r="I7" s="19">
        <v>119.68600000000001</v>
      </c>
      <c r="J7" s="14">
        <v>6.5049999999999999</v>
      </c>
      <c r="K7" s="14">
        <v>87.009</v>
      </c>
      <c r="L7" s="14">
        <v>107</v>
      </c>
      <c r="M7" s="14">
        <v>9.0340000000000007</v>
      </c>
      <c r="N7" s="14">
        <v>0</v>
      </c>
      <c r="O7" s="14">
        <v>9.9819999999999993</v>
      </c>
      <c r="P7" s="19">
        <v>10.574999999999999</v>
      </c>
      <c r="Q7" s="42">
        <v>1.482</v>
      </c>
      <c r="R7" s="16">
        <v>0.44900000000000001</v>
      </c>
    </row>
    <row r="8" spans="1:18">
      <c r="A8" s="20" t="s">
        <v>1</v>
      </c>
      <c r="B8" s="21">
        <v>219.97</v>
      </c>
      <c r="C8" s="21">
        <v>219.97</v>
      </c>
      <c r="D8" s="21">
        <v>0</v>
      </c>
      <c r="E8" s="21">
        <v>100</v>
      </c>
      <c r="F8" s="21">
        <v>0</v>
      </c>
      <c r="G8" s="21">
        <v>0</v>
      </c>
      <c r="H8" s="21">
        <v>0</v>
      </c>
      <c r="I8" s="21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1">
        <v>0</v>
      </c>
      <c r="Q8" s="42">
        <v>0</v>
      </c>
      <c r="R8" s="16">
        <v>0</v>
      </c>
    </row>
    <row r="9" spans="1:18">
      <c r="A9" s="20" t="s">
        <v>2</v>
      </c>
      <c r="B9" s="21">
        <v>550</v>
      </c>
      <c r="C9" s="21">
        <v>548.37799999999993</v>
      </c>
      <c r="D9" s="21">
        <v>1.6220000000000709</v>
      </c>
      <c r="E9" s="21">
        <v>99.705090909090899</v>
      </c>
      <c r="F9" s="21">
        <v>50.362000000000002</v>
      </c>
      <c r="G9" s="21">
        <v>43.121000000000002</v>
      </c>
      <c r="H9" s="21">
        <v>13.8</v>
      </c>
      <c r="I9" s="21">
        <v>50.414999999999999</v>
      </c>
      <c r="J9" s="16">
        <v>31.062999999999999</v>
      </c>
      <c r="K9" s="16">
        <v>32.659999999999997</v>
      </c>
      <c r="L9" s="16">
        <v>46.3</v>
      </c>
      <c r="M9" s="16">
        <v>16.388000000000002</v>
      </c>
      <c r="N9" s="16">
        <v>0</v>
      </c>
      <c r="O9" s="16">
        <v>0</v>
      </c>
      <c r="P9" s="21">
        <v>1.7849999999999999</v>
      </c>
      <c r="Q9" s="42">
        <v>0</v>
      </c>
      <c r="R9" s="16">
        <v>10.598000000000001</v>
      </c>
    </row>
    <row r="10" spans="1:18" s="1" customFormat="1">
      <c r="A10" s="22" t="s">
        <v>3</v>
      </c>
      <c r="B10" s="23">
        <v>1889.97</v>
      </c>
      <c r="C10" s="23">
        <v>1872.6179999999999</v>
      </c>
      <c r="D10" s="23">
        <v>17.34200000000007</v>
      </c>
      <c r="E10" s="23">
        <v>99.081890188733141</v>
      </c>
      <c r="F10" s="23">
        <v>169.97200000000001</v>
      </c>
      <c r="G10" s="23">
        <v>68.69</v>
      </c>
      <c r="H10" s="23">
        <v>117.041</v>
      </c>
      <c r="I10" s="23">
        <v>170.101</v>
      </c>
      <c r="J10" s="24">
        <v>37.567999999999998</v>
      </c>
      <c r="K10" s="24">
        <v>119.669</v>
      </c>
      <c r="L10" s="24">
        <v>153.30000000000001</v>
      </c>
      <c r="M10" s="24">
        <v>25.422000000000004</v>
      </c>
      <c r="N10" s="24">
        <v>0</v>
      </c>
      <c r="O10" s="23">
        <v>9.9819999999999993</v>
      </c>
      <c r="P10" s="23">
        <v>12.36</v>
      </c>
      <c r="Q10" s="43">
        <v>1.482</v>
      </c>
      <c r="R10" s="24">
        <v>11.047000000000001</v>
      </c>
    </row>
    <row r="11" spans="1:18">
      <c r="A11" s="20"/>
      <c r="B11" s="21"/>
      <c r="C11" s="21"/>
      <c r="D11" s="21"/>
      <c r="E11" s="21"/>
      <c r="F11" s="21"/>
      <c r="G11" s="21"/>
      <c r="H11" s="21"/>
      <c r="I11" s="21"/>
      <c r="J11" s="16"/>
      <c r="K11" s="16"/>
      <c r="L11" s="16"/>
      <c r="M11" s="16"/>
      <c r="N11" s="16"/>
      <c r="O11" s="16"/>
      <c r="P11" s="21"/>
      <c r="Q11" s="42"/>
      <c r="R11" s="39"/>
    </row>
    <row r="12" spans="1:18" s="1" customFormat="1">
      <c r="A12" s="22" t="s">
        <v>4</v>
      </c>
      <c r="B12" s="23">
        <v>656</v>
      </c>
      <c r="C12" s="23">
        <v>642.22899999999993</v>
      </c>
      <c r="D12" s="23">
        <v>13.771000000000072</v>
      </c>
      <c r="E12" s="23">
        <v>97.900762195121942</v>
      </c>
      <c r="F12" s="23">
        <v>0</v>
      </c>
      <c r="G12" s="23">
        <v>1.1619999999999999</v>
      </c>
      <c r="H12" s="23">
        <v>5.94</v>
      </c>
      <c r="I12" s="23">
        <v>29.893000000000001</v>
      </c>
      <c r="J12" s="24">
        <v>26.414000000000001</v>
      </c>
      <c r="K12" s="24">
        <v>0.88300000000000001</v>
      </c>
      <c r="L12" s="24">
        <v>16.3</v>
      </c>
      <c r="M12" s="24">
        <v>5.6689999999999996</v>
      </c>
      <c r="N12" s="24">
        <v>0.6</v>
      </c>
      <c r="O12" s="24">
        <v>0.47599999999999998</v>
      </c>
      <c r="P12" s="23">
        <v>3.4079999999999999</v>
      </c>
      <c r="Q12" s="43">
        <v>3.5000000000000003E-2</v>
      </c>
      <c r="R12" s="40">
        <v>3.4000000000000002E-2</v>
      </c>
    </row>
    <row r="13" spans="1:18">
      <c r="A13" s="20"/>
      <c r="B13" s="21"/>
      <c r="C13" s="21"/>
      <c r="D13" s="21"/>
      <c r="E13" s="21"/>
      <c r="F13" s="21"/>
      <c r="G13" s="21"/>
      <c r="H13" s="21"/>
      <c r="I13" s="21"/>
      <c r="J13" s="16"/>
      <c r="K13" s="16"/>
      <c r="L13" s="16"/>
      <c r="M13" s="16"/>
      <c r="N13" s="16"/>
      <c r="O13" s="16"/>
      <c r="P13" s="21"/>
      <c r="Q13" s="42"/>
      <c r="R13" s="39"/>
    </row>
    <row r="14" spans="1:18" s="1" customFormat="1">
      <c r="A14" s="22" t="s">
        <v>5</v>
      </c>
      <c r="B14" s="23">
        <v>614.96</v>
      </c>
      <c r="C14" s="23">
        <v>593.80499999999995</v>
      </c>
      <c r="D14" s="23">
        <v>21.156000000000063</v>
      </c>
      <c r="E14" s="23">
        <v>96.55978183982397</v>
      </c>
      <c r="F14" s="23">
        <v>23.247</v>
      </c>
      <c r="G14" s="23">
        <v>188.572</v>
      </c>
      <c r="H14" s="23">
        <v>89.457999999999998</v>
      </c>
      <c r="I14" s="23">
        <v>36.365000000000002</v>
      </c>
      <c r="J14" s="24">
        <v>33.29</v>
      </c>
      <c r="K14" s="24">
        <v>38.472999999999999</v>
      </c>
      <c r="L14" s="24">
        <v>12.4</v>
      </c>
      <c r="M14" s="24">
        <v>72.435000000000002</v>
      </c>
      <c r="N14" s="24">
        <v>0</v>
      </c>
      <c r="O14" s="24">
        <v>0</v>
      </c>
      <c r="P14" s="23">
        <v>0</v>
      </c>
      <c r="Q14" s="43">
        <v>0</v>
      </c>
      <c r="R14" s="24">
        <v>0.89</v>
      </c>
    </row>
    <row r="15" spans="1:18">
      <c r="A15" s="20"/>
      <c r="B15" s="21"/>
      <c r="C15" s="21"/>
      <c r="D15" s="21"/>
      <c r="E15" s="21"/>
      <c r="F15" s="21"/>
      <c r="G15" s="21"/>
      <c r="H15" s="21"/>
      <c r="I15" s="21"/>
      <c r="J15" s="16"/>
      <c r="K15" s="16"/>
      <c r="L15" s="16"/>
      <c r="M15" s="16"/>
      <c r="N15" s="16"/>
      <c r="O15" s="16"/>
      <c r="P15" s="21"/>
      <c r="Q15" s="42"/>
      <c r="R15" s="39"/>
    </row>
    <row r="16" spans="1:18">
      <c r="A16" s="20" t="s">
        <v>6</v>
      </c>
      <c r="B16" s="21">
        <v>234.71</v>
      </c>
      <c r="C16" s="21">
        <v>234.71</v>
      </c>
      <c r="D16" s="21">
        <v>0</v>
      </c>
      <c r="E16" s="21">
        <v>100</v>
      </c>
      <c r="F16" s="21">
        <v>12.512</v>
      </c>
      <c r="G16" s="21">
        <v>0</v>
      </c>
      <c r="H16" s="21">
        <v>4.7039999999999997</v>
      </c>
      <c r="I16" s="21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21">
        <v>0</v>
      </c>
      <c r="Q16" s="42">
        <v>0</v>
      </c>
      <c r="R16" s="16">
        <v>0</v>
      </c>
    </row>
    <row r="17" spans="1:18">
      <c r="A17" s="20" t="s">
        <v>7</v>
      </c>
      <c r="B17" s="21">
        <v>266</v>
      </c>
      <c r="C17" s="21">
        <v>228.96</v>
      </c>
      <c r="D17" s="21">
        <v>37.03</v>
      </c>
      <c r="E17" s="21">
        <v>85.98</v>
      </c>
      <c r="F17" s="21">
        <v>19.969000000000001</v>
      </c>
      <c r="G17" s="21">
        <v>7.6550000000000002</v>
      </c>
      <c r="H17" s="21">
        <v>0</v>
      </c>
      <c r="I17" s="21">
        <v>10.223000000000001</v>
      </c>
      <c r="J17" s="16">
        <v>7.3620000000000001</v>
      </c>
      <c r="K17" s="16">
        <v>2.081</v>
      </c>
      <c r="L17" s="16">
        <v>0</v>
      </c>
      <c r="M17" s="16">
        <v>0</v>
      </c>
      <c r="N17" s="16">
        <v>0</v>
      </c>
      <c r="O17" s="16">
        <v>0</v>
      </c>
      <c r="P17" s="21">
        <v>12.571</v>
      </c>
      <c r="Q17" s="42">
        <v>0</v>
      </c>
      <c r="R17" s="16">
        <v>0.23599999999999999</v>
      </c>
    </row>
    <row r="18" spans="1:18" s="1" customFormat="1">
      <c r="A18" s="22" t="s">
        <v>50</v>
      </c>
      <c r="B18" s="23">
        <v>500.71000000000004</v>
      </c>
      <c r="C18" s="23">
        <v>463.67</v>
      </c>
      <c r="D18" s="23">
        <v>37.03</v>
      </c>
      <c r="E18" s="23">
        <v>92.602504443689952</v>
      </c>
      <c r="F18" s="23">
        <v>32.481000000000002</v>
      </c>
      <c r="G18" s="23">
        <v>7.6550000000000002</v>
      </c>
      <c r="H18" s="23">
        <v>4.7039999999999997</v>
      </c>
      <c r="I18" s="23">
        <v>10.223000000000001</v>
      </c>
      <c r="J18" s="24">
        <v>7.3620000000000001</v>
      </c>
      <c r="K18" s="24">
        <v>2.1</v>
      </c>
      <c r="L18" s="24">
        <v>0</v>
      </c>
      <c r="M18" s="24">
        <v>0</v>
      </c>
      <c r="N18" s="24">
        <v>0</v>
      </c>
      <c r="O18" s="24">
        <v>0</v>
      </c>
      <c r="P18" s="23">
        <f>SUM(P16:P17)</f>
        <v>12.571</v>
      </c>
      <c r="Q18" s="43">
        <v>0</v>
      </c>
      <c r="R18" s="24">
        <v>0.23599999999999999</v>
      </c>
    </row>
    <row r="19" spans="1:18">
      <c r="A19" s="20"/>
      <c r="B19" s="21"/>
      <c r="C19" s="21"/>
      <c r="D19" s="21"/>
      <c r="E19" s="21"/>
      <c r="F19" s="21"/>
      <c r="G19" s="21"/>
      <c r="H19" s="21"/>
      <c r="I19" s="21"/>
      <c r="J19" s="16"/>
      <c r="K19" s="16"/>
      <c r="L19" s="16"/>
      <c r="M19" s="16"/>
      <c r="N19" s="16"/>
      <c r="O19" s="16"/>
      <c r="P19" s="21"/>
      <c r="Q19" s="42"/>
      <c r="R19" s="16"/>
    </row>
    <row r="20" spans="1:18">
      <c r="A20" s="20" t="s">
        <v>8</v>
      </c>
      <c r="B20" s="21">
        <v>139.88</v>
      </c>
      <c r="C20" s="21">
        <v>124.42</v>
      </c>
      <c r="D20" s="21">
        <v>15.46</v>
      </c>
      <c r="E20" s="21">
        <v>88.947669430940806</v>
      </c>
      <c r="F20" s="21">
        <v>0</v>
      </c>
      <c r="G20" s="21">
        <v>0.58299999999999996</v>
      </c>
      <c r="H20" s="21">
        <v>12.840999999999999</v>
      </c>
      <c r="I20" s="21">
        <v>3.49</v>
      </c>
      <c r="J20" s="16">
        <v>0</v>
      </c>
      <c r="K20" s="16">
        <v>5.2</v>
      </c>
      <c r="L20" s="16">
        <v>2.9</v>
      </c>
      <c r="M20" s="16">
        <v>0</v>
      </c>
      <c r="N20" s="16">
        <v>0</v>
      </c>
      <c r="O20" s="16">
        <v>0</v>
      </c>
      <c r="P20" s="21">
        <v>0</v>
      </c>
      <c r="Q20" s="42">
        <v>0</v>
      </c>
      <c r="R20" s="16">
        <v>0</v>
      </c>
    </row>
    <row r="21" spans="1:18">
      <c r="A21" s="20" t="s">
        <v>9</v>
      </c>
      <c r="B21" s="21">
        <v>345</v>
      </c>
      <c r="C21" s="21">
        <v>332.64</v>
      </c>
      <c r="D21" s="21">
        <v>12.36</v>
      </c>
      <c r="E21" s="21">
        <v>96.417391304347831</v>
      </c>
      <c r="F21" s="21">
        <v>5.2720000000000002</v>
      </c>
      <c r="G21" s="21">
        <v>1.375</v>
      </c>
      <c r="H21" s="21">
        <v>0.44500000000000001</v>
      </c>
      <c r="I21" s="21">
        <v>0.26100000000000001</v>
      </c>
      <c r="J21" s="16">
        <v>0</v>
      </c>
      <c r="K21" s="16">
        <v>2.863</v>
      </c>
      <c r="L21" s="16">
        <v>61.4</v>
      </c>
      <c r="M21" s="16">
        <v>38.725000000000001</v>
      </c>
      <c r="N21" s="16">
        <v>0</v>
      </c>
      <c r="O21" s="16">
        <v>0</v>
      </c>
      <c r="P21" s="21">
        <v>0</v>
      </c>
      <c r="Q21" s="42">
        <v>0</v>
      </c>
      <c r="R21" s="16">
        <v>0</v>
      </c>
    </row>
    <row r="22" spans="1:18">
      <c r="A22" s="20" t="s">
        <v>10</v>
      </c>
      <c r="B22" s="21">
        <v>327.04000000000002</v>
      </c>
      <c r="C22" s="21">
        <v>321.5</v>
      </c>
      <c r="D22" s="21">
        <v>5.53</v>
      </c>
      <c r="E22" s="21">
        <v>98.3</v>
      </c>
      <c r="F22" s="21">
        <v>0</v>
      </c>
      <c r="G22" s="21">
        <v>9.7000000000000003E-2</v>
      </c>
      <c r="H22" s="21">
        <v>0</v>
      </c>
      <c r="I22" s="21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1">
        <v>0.9</v>
      </c>
      <c r="Q22" s="42">
        <v>0.221</v>
      </c>
      <c r="R22" s="16">
        <v>0</v>
      </c>
    </row>
    <row r="23" spans="1:18" s="1" customFormat="1">
      <c r="A23" s="22" t="s">
        <v>11</v>
      </c>
      <c r="B23" s="23">
        <v>811.92000000000007</v>
      </c>
      <c r="C23" s="23">
        <v>778.56</v>
      </c>
      <c r="D23" s="23">
        <v>33.35</v>
      </c>
      <c r="E23" s="23">
        <v>95.891220809932008</v>
      </c>
      <c r="F23" s="23">
        <v>5.2720000000000002</v>
      </c>
      <c r="G23" s="23">
        <v>2.0550000000000002</v>
      </c>
      <c r="H23" s="23">
        <v>13.286</v>
      </c>
      <c r="I23" s="23">
        <v>3.7510000000000003</v>
      </c>
      <c r="J23" s="24">
        <v>0</v>
      </c>
      <c r="K23" s="24">
        <v>8.1</v>
      </c>
      <c r="L23" s="24">
        <v>64.3</v>
      </c>
      <c r="M23" s="24">
        <v>38.725000000000001</v>
      </c>
      <c r="N23" s="24">
        <v>0</v>
      </c>
      <c r="O23" s="24">
        <v>0</v>
      </c>
      <c r="P23" s="23">
        <v>0.90500000000000003</v>
      </c>
      <c r="Q23" s="43">
        <v>0.221</v>
      </c>
      <c r="R23" s="24">
        <v>0</v>
      </c>
    </row>
    <row r="24" spans="1:18">
      <c r="A24" s="20"/>
      <c r="B24" s="21"/>
      <c r="C24" s="21"/>
      <c r="D24" s="21"/>
      <c r="E24" s="21"/>
      <c r="F24" s="21"/>
      <c r="G24" s="21"/>
      <c r="H24" s="21"/>
      <c r="I24" s="21"/>
      <c r="J24" s="16"/>
      <c r="K24" s="16"/>
      <c r="L24" s="16"/>
      <c r="M24" s="16"/>
      <c r="N24" s="16"/>
      <c r="O24" s="16"/>
      <c r="P24" s="21"/>
      <c r="Q24" s="42"/>
      <c r="R24" s="16"/>
    </row>
    <row r="25" spans="1:18" s="1" customFormat="1">
      <c r="A25" s="22" t="s">
        <v>12</v>
      </c>
      <c r="B25" s="23">
        <v>1330</v>
      </c>
      <c r="C25" s="23">
        <v>1314.14</v>
      </c>
      <c r="D25" s="23">
        <v>15.86</v>
      </c>
      <c r="E25" s="23">
        <v>98.49</v>
      </c>
      <c r="F25" s="23">
        <v>0</v>
      </c>
      <c r="G25" s="23">
        <v>0</v>
      </c>
      <c r="H25" s="23">
        <v>128.56100000000001</v>
      </c>
      <c r="I25" s="23">
        <v>180.005</v>
      </c>
      <c r="J25" s="24">
        <v>270.995</v>
      </c>
      <c r="K25" s="24">
        <v>277.63300000000004</v>
      </c>
      <c r="L25" s="24">
        <v>98.6</v>
      </c>
      <c r="M25" s="24">
        <v>20.49</v>
      </c>
      <c r="N25" s="24">
        <v>0</v>
      </c>
      <c r="O25" s="24">
        <v>21.806999999999999</v>
      </c>
      <c r="P25" s="23">
        <v>0.62</v>
      </c>
      <c r="Q25" s="43">
        <v>0</v>
      </c>
      <c r="R25" s="24">
        <v>39.566000000000003</v>
      </c>
    </row>
    <row r="26" spans="1:18">
      <c r="A26" s="20"/>
      <c r="B26" s="21"/>
      <c r="C26" s="21"/>
      <c r="D26" s="21"/>
      <c r="E26" s="21"/>
      <c r="F26" s="21"/>
      <c r="G26" s="21"/>
      <c r="H26" s="21"/>
      <c r="I26" s="21"/>
      <c r="J26" s="16"/>
      <c r="K26" s="16"/>
      <c r="L26" s="16"/>
      <c r="M26" s="16"/>
      <c r="N26" s="16"/>
      <c r="O26" s="16"/>
      <c r="P26" s="21"/>
      <c r="Q26" s="42"/>
      <c r="R26" s="16"/>
    </row>
    <row r="27" spans="1:18">
      <c r="A27" s="20" t="s">
        <v>13</v>
      </c>
      <c r="B27" s="21">
        <v>304</v>
      </c>
      <c r="C27" s="21">
        <v>302.33700000000005</v>
      </c>
      <c r="D27" s="21">
        <v>1.6629999999999541</v>
      </c>
      <c r="E27" s="21">
        <v>99.452960526315806</v>
      </c>
      <c r="F27" s="21">
        <v>3.36</v>
      </c>
      <c r="G27" s="21">
        <v>13.853</v>
      </c>
      <c r="H27" s="21">
        <v>1.319</v>
      </c>
      <c r="I27" s="21">
        <v>1.109</v>
      </c>
      <c r="J27" s="16">
        <v>4.5369999999999999</v>
      </c>
      <c r="K27" s="16">
        <v>0</v>
      </c>
      <c r="L27" s="16">
        <v>13.635999999999999</v>
      </c>
      <c r="M27" s="16">
        <v>92.066999999999993</v>
      </c>
      <c r="N27" s="16">
        <v>0</v>
      </c>
      <c r="O27" s="16">
        <v>39.302</v>
      </c>
      <c r="P27" s="21">
        <v>11.361000000000001</v>
      </c>
      <c r="Q27" s="42">
        <v>44.924999999999997</v>
      </c>
      <c r="R27" s="16">
        <v>48.780999999999999</v>
      </c>
    </row>
    <row r="28" spans="1:18">
      <c r="A28" s="20" t="s">
        <v>14</v>
      </c>
      <c r="B28" s="21">
        <v>130</v>
      </c>
      <c r="C28" s="21">
        <v>127.85</v>
      </c>
      <c r="D28" s="21">
        <v>2.15</v>
      </c>
      <c r="E28" s="21">
        <v>98.34</v>
      </c>
      <c r="F28" s="21">
        <v>0</v>
      </c>
      <c r="G28" s="21">
        <v>0.17100000000000001</v>
      </c>
      <c r="H28" s="21">
        <v>0.749</v>
      </c>
      <c r="I28" s="21">
        <v>0</v>
      </c>
      <c r="J28" s="16">
        <v>0</v>
      </c>
      <c r="K28" s="16">
        <v>0</v>
      </c>
      <c r="L28" s="16">
        <v>6.992</v>
      </c>
      <c r="M28" s="16">
        <v>15.861000000000001</v>
      </c>
      <c r="N28" s="16">
        <v>0</v>
      </c>
      <c r="O28" s="16">
        <v>7.72</v>
      </c>
      <c r="P28" s="21" t="s">
        <v>59</v>
      </c>
      <c r="Q28" s="42">
        <v>0</v>
      </c>
      <c r="R28" s="16">
        <v>0</v>
      </c>
    </row>
    <row r="29" spans="1:18">
      <c r="A29" s="20" t="s">
        <v>15</v>
      </c>
      <c r="B29" s="21">
        <v>132</v>
      </c>
      <c r="C29" s="21">
        <v>117.1</v>
      </c>
      <c r="D29" s="21">
        <v>14.9</v>
      </c>
      <c r="E29" s="21">
        <v>88.71</v>
      </c>
      <c r="F29" s="21">
        <v>8.9710000000000001</v>
      </c>
      <c r="G29" s="21">
        <v>0</v>
      </c>
      <c r="H29" s="21">
        <v>7.6639999999999997</v>
      </c>
      <c r="I29" s="21">
        <v>11.9</v>
      </c>
      <c r="J29" s="16">
        <v>18.931999999999999</v>
      </c>
      <c r="K29" s="16">
        <v>1.6</v>
      </c>
      <c r="L29" s="16">
        <v>17.248000000000001</v>
      </c>
      <c r="M29" s="16">
        <v>0</v>
      </c>
      <c r="N29" s="16">
        <v>0</v>
      </c>
      <c r="O29" s="16">
        <v>0</v>
      </c>
      <c r="P29" s="21">
        <v>0</v>
      </c>
      <c r="Q29" s="42">
        <v>0</v>
      </c>
      <c r="R29" s="16">
        <v>0</v>
      </c>
    </row>
    <row r="30" spans="1:18" s="1" customFormat="1">
      <c r="A30" s="22" t="s">
        <v>16</v>
      </c>
      <c r="B30" s="23">
        <v>566</v>
      </c>
      <c r="C30" s="23">
        <v>547.28700000000003</v>
      </c>
      <c r="D30" s="23">
        <v>18.712999999999955</v>
      </c>
      <c r="E30" s="23">
        <v>96.693816254416973</v>
      </c>
      <c r="F30" s="23">
        <v>12.331</v>
      </c>
      <c r="G30" s="23">
        <v>14.023999999999999</v>
      </c>
      <c r="H30" s="23">
        <v>9.7319999999999993</v>
      </c>
      <c r="I30" s="23">
        <v>13.009</v>
      </c>
      <c r="J30" s="24">
        <v>23.468999999999998</v>
      </c>
      <c r="K30" s="24">
        <v>1.6</v>
      </c>
      <c r="L30" s="24">
        <v>37.876000000000005</v>
      </c>
      <c r="M30" s="24">
        <v>107.928</v>
      </c>
      <c r="N30" s="24">
        <v>0</v>
      </c>
      <c r="O30" s="24">
        <v>47.021999999999998</v>
      </c>
      <c r="P30" s="23">
        <f>SUM(P27:P29)</f>
        <v>11.361000000000001</v>
      </c>
      <c r="Q30" s="43">
        <v>44.924999999999997</v>
      </c>
      <c r="R30" s="24">
        <v>48.780999999999999</v>
      </c>
    </row>
    <row r="31" spans="1:18">
      <c r="A31" s="20"/>
      <c r="B31" s="21"/>
      <c r="C31" s="21"/>
      <c r="D31" s="21"/>
      <c r="E31" s="21"/>
      <c r="F31" s="21"/>
      <c r="G31" s="21"/>
      <c r="H31" s="21"/>
      <c r="I31" s="21"/>
      <c r="J31" s="16"/>
      <c r="K31" s="16"/>
      <c r="L31" s="16"/>
      <c r="M31" s="16"/>
      <c r="N31" s="16"/>
      <c r="O31" s="16"/>
      <c r="P31" s="21"/>
      <c r="Q31" s="42"/>
      <c r="R31" s="16"/>
    </row>
    <row r="32" spans="1:18" s="1" customFormat="1">
      <c r="A32" s="22" t="s">
        <v>17</v>
      </c>
      <c r="B32" s="23">
        <v>271.58</v>
      </c>
      <c r="C32" s="23">
        <v>247.93</v>
      </c>
      <c r="D32" s="23">
        <v>23.65</v>
      </c>
      <c r="E32" s="23">
        <v>91.291700419765817</v>
      </c>
      <c r="F32" s="23">
        <v>16.693000000000001</v>
      </c>
      <c r="G32" s="23">
        <v>23.122</v>
      </c>
      <c r="H32" s="23">
        <v>25.835999999999999</v>
      </c>
      <c r="I32" s="23">
        <v>66.055000000000007</v>
      </c>
      <c r="J32" s="24">
        <v>0</v>
      </c>
      <c r="K32" s="24">
        <v>0</v>
      </c>
      <c r="L32" s="24">
        <v>0</v>
      </c>
      <c r="M32" s="24">
        <v>3.5049999999999999</v>
      </c>
      <c r="N32" s="24">
        <v>0</v>
      </c>
      <c r="O32" s="24">
        <v>0</v>
      </c>
      <c r="P32" s="23">
        <v>0</v>
      </c>
      <c r="Q32" s="43">
        <v>0</v>
      </c>
      <c r="R32" s="24">
        <v>0</v>
      </c>
    </row>
    <row r="33" spans="1:18">
      <c r="A33" s="20"/>
      <c r="B33" s="21"/>
      <c r="C33" s="21"/>
      <c r="D33" s="21"/>
      <c r="E33" s="21"/>
      <c r="F33" s="21"/>
      <c r="G33" s="21"/>
      <c r="H33" s="21"/>
      <c r="I33" s="21"/>
      <c r="J33" s="16"/>
      <c r="K33" s="16"/>
      <c r="L33" s="16"/>
      <c r="M33" s="16"/>
      <c r="N33" s="16"/>
      <c r="O33" s="16"/>
      <c r="P33" s="21"/>
      <c r="Q33" s="42"/>
      <c r="R33" s="16"/>
    </row>
    <row r="34" spans="1:18">
      <c r="A34" s="20" t="s">
        <v>18</v>
      </c>
      <c r="B34" s="21">
        <v>250</v>
      </c>
      <c r="C34" s="21">
        <v>244.24100000000001</v>
      </c>
      <c r="D34" s="21">
        <v>5.7589999999999861</v>
      </c>
      <c r="E34" s="21">
        <v>97.696400000000011</v>
      </c>
      <c r="F34" s="21">
        <v>11.465999999999999</v>
      </c>
      <c r="G34" s="21">
        <v>14.89</v>
      </c>
      <c r="H34" s="21">
        <v>11.532999999999999</v>
      </c>
      <c r="I34" s="21">
        <v>40.622999999999998</v>
      </c>
      <c r="J34" s="16">
        <v>23.452000000000002</v>
      </c>
      <c r="K34" s="16">
        <v>12.661</v>
      </c>
      <c r="L34" s="16">
        <v>15.18</v>
      </c>
      <c r="M34" s="16">
        <v>0</v>
      </c>
      <c r="N34" s="16">
        <v>0</v>
      </c>
      <c r="O34" s="16">
        <v>0</v>
      </c>
      <c r="P34" s="21">
        <v>0</v>
      </c>
      <c r="Q34" s="42">
        <v>0</v>
      </c>
      <c r="R34" s="16">
        <v>0</v>
      </c>
    </row>
    <row r="35" spans="1:18">
      <c r="A35" s="20" t="s">
        <v>19</v>
      </c>
      <c r="B35" s="21">
        <v>493.12</v>
      </c>
      <c r="C35" s="21">
        <v>486.99</v>
      </c>
      <c r="D35" s="21">
        <v>6.13</v>
      </c>
      <c r="E35" s="21">
        <v>98.756894873458791</v>
      </c>
      <c r="F35" s="21">
        <v>15.904</v>
      </c>
      <c r="G35" s="21">
        <v>9.0150000000000006</v>
      </c>
      <c r="H35" s="21">
        <v>0</v>
      </c>
      <c r="I35" s="21">
        <v>11.052</v>
      </c>
      <c r="J35" s="16">
        <v>15.595000000000001</v>
      </c>
      <c r="K35" s="16">
        <v>9.8680000000000003</v>
      </c>
      <c r="L35" s="16">
        <v>59.19</v>
      </c>
      <c r="M35" s="16">
        <v>0</v>
      </c>
      <c r="N35" s="16">
        <v>0</v>
      </c>
      <c r="O35" s="16">
        <v>0</v>
      </c>
      <c r="P35" s="21">
        <v>0</v>
      </c>
      <c r="Q35" s="42">
        <v>0</v>
      </c>
      <c r="R35" s="16">
        <v>0</v>
      </c>
    </row>
    <row r="36" spans="1:18">
      <c r="A36" s="20" t="s">
        <v>20</v>
      </c>
      <c r="B36" s="21">
        <v>80.400000000000006</v>
      </c>
      <c r="C36" s="21">
        <v>80.400000000000006</v>
      </c>
      <c r="D36" s="21">
        <v>0</v>
      </c>
      <c r="E36" s="21">
        <v>100</v>
      </c>
      <c r="F36" s="21">
        <v>1.278</v>
      </c>
      <c r="G36" s="21">
        <v>15.849</v>
      </c>
      <c r="H36" s="21">
        <v>2.0459999999999998</v>
      </c>
      <c r="I36" s="21">
        <v>1.6819999999999999</v>
      </c>
      <c r="J36" s="16">
        <v>0</v>
      </c>
      <c r="K36" s="16">
        <v>1.446</v>
      </c>
      <c r="L36" s="16">
        <v>0</v>
      </c>
      <c r="M36" s="16">
        <v>0</v>
      </c>
      <c r="N36" s="16">
        <v>0</v>
      </c>
      <c r="O36" s="16">
        <v>0</v>
      </c>
      <c r="P36" s="21">
        <v>0</v>
      </c>
      <c r="Q36" s="42">
        <v>0</v>
      </c>
      <c r="R36" s="16">
        <v>0</v>
      </c>
    </row>
    <row r="37" spans="1:18">
      <c r="A37" s="20" t="s">
        <v>21</v>
      </c>
      <c r="B37" s="21">
        <v>535</v>
      </c>
      <c r="C37" s="21">
        <v>432.69</v>
      </c>
      <c r="D37" s="21">
        <v>102.31</v>
      </c>
      <c r="E37" s="21">
        <v>80.80855199222546</v>
      </c>
      <c r="F37" s="21">
        <v>16.085999999999999</v>
      </c>
      <c r="G37" s="21">
        <v>3.867</v>
      </c>
      <c r="H37" s="21">
        <v>24.951000000000001</v>
      </c>
      <c r="I37" s="21">
        <v>1.212</v>
      </c>
      <c r="J37" s="16">
        <v>28.099</v>
      </c>
      <c r="K37" s="16">
        <v>20.404</v>
      </c>
      <c r="L37" s="16">
        <v>36.231999999999999</v>
      </c>
      <c r="M37" s="16">
        <v>1.81</v>
      </c>
      <c r="N37" s="16">
        <v>0</v>
      </c>
      <c r="O37" s="16">
        <v>3.57</v>
      </c>
      <c r="P37" s="21">
        <v>0.3</v>
      </c>
      <c r="Q37" s="42">
        <v>0</v>
      </c>
      <c r="R37" s="16">
        <v>0</v>
      </c>
    </row>
    <row r="38" spans="1:18">
      <c r="A38" s="20" t="s">
        <v>22</v>
      </c>
      <c r="B38" s="21">
        <v>180</v>
      </c>
      <c r="C38" s="21">
        <v>158.75</v>
      </c>
      <c r="D38" s="21">
        <v>21.25</v>
      </c>
      <c r="E38" s="21">
        <v>88.1944444444444</v>
      </c>
      <c r="F38" s="21">
        <v>1.2949999999999999</v>
      </c>
      <c r="G38" s="21">
        <v>6.3760000000000003</v>
      </c>
      <c r="H38" s="21">
        <v>0.39300000000000002</v>
      </c>
      <c r="I38" s="21">
        <v>16.032</v>
      </c>
      <c r="J38" s="16">
        <v>19.869</v>
      </c>
      <c r="K38" s="16">
        <v>39.953000000000003</v>
      </c>
      <c r="L38" s="16">
        <v>16.347999999999999</v>
      </c>
      <c r="M38" s="16">
        <v>8.9909999999999997</v>
      </c>
      <c r="N38" s="16">
        <v>0</v>
      </c>
      <c r="O38" s="16">
        <v>0</v>
      </c>
      <c r="P38" s="21">
        <v>0</v>
      </c>
      <c r="Q38" s="42">
        <v>0</v>
      </c>
      <c r="R38" s="16">
        <v>0</v>
      </c>
    </row>
    <row r="39" spans="1:18">
      <c r="A39" s="20" t="s">
        <v>23</v>
      </c>
      <c r="B39" s="21">
        <v>599.89</v>
      </c>
      <c r="C39" s="21">
        <v>562.22</v>
      </c>
      <c r="D39" s="21">
        <v>37.67</v>
      </c>
      <c r="E39" s="21">
        <v>93.720515427828431</v>
      </c>
      <c r="F39" s="21">
        <v>0.4</v>
      </c>
      <c r="G39" s="21">
        <v>0.92400000000000004</v>
      </c>
      <c r="H39" s="21">
        <v>0</v>
      </c>
      <c r="I39" s="21">
        <v>0</v>
      </c>
      <c r="J39" s="16">
        <v>14.462999999999999</v>
      </c>
      <c r="K39" s="16">
        <v>67.721999999999994</v>
      </c>
      <c r="L39" s="16">
        <v>51.279000000000003</v>
      </c>
      <c r="M39" s="16">
        <v>0</v>
      </c>
      <c r="N39" s="16">
        <v>0</v>
      </c>
      <c r="O39" s="16">
        <v>0</v>
      </c>
      <c r="P39" s="21">
        <v>0</v>
      </c>
      <c r="Q39" s="42">
        <v>0</v>
      </c>
      <c r="R39" s="16">
        <v>0</v>
      </c>
    </row>
    <row r="40" spans="1:18" s="1" customFormat="1">
      <c r="A40" s="22" t="s">
        <v>51</v>
      </c>
      <c r="B40" s="23">
        <v>2138.41</v>
      </c>
      <c r="C40" s="23">
        <v>1965.2909999999999</v>
      </c>
      <c r="D40" s="23">
        <v>173.11899999999997</v>
      </c>
      <c r="E40" s="23">
        <v>91.904312082341562</v>
      </c>
      <c r="F40" s="23">
        <v>46.428999999999995</v>
      </c>
      <c r="G40" s="23">
        <v>50.920999999999999</v>
      </c>
      <c r="H40" s="23">
        <v>38.923000000000002</v>
      </c>
      <c r="I40" s="23">
        <v>70.600999999999999</v>
      </c>
      <c r="J40" s="24">
        <v>101.47799999999999</v>
      </c>
      <c r="K40" s="24">
        <v>152.054</v>
      </c>
      <c r="L40" s="24">
        <v>178.22900000000001</v>
      </c>
      <c r="M40" s="24">
        <v>10.801</v>
      </c>
      <c r="N40" s="24">
        <v>0</v>
      </c>
      <c r="O40" s="24">
        <f>SUM(O34:O39)</f>
        <v>3.57</v>
      </c>
      <c r="P40" s="23">
        <f>SUM(P34:P39)</f>
        <v>0.3</v>
      </c>
      <c r="Q40" s="43">
        <v>0</v>
      </c>
      <c r="R40" s="24">
        <v>0</v>
      </c>
    </row>
    <row r="41" spans="1:18">
      <c r="A41" s="20"/>
      <c r="B41" s="21"/>
      <c r="C41" s="21"/>
      <c r="D41" s="21"/>
      <c r="E41" s="21"/>
      <c r="F41" s="21"/>
      <c r="G41" s="21"/>
      <c r="H41" s="21"/>
      <c r="I41" s="21"/>
      <c r="J41" s="16"/>
      <c r="K41" s="16"/>
      <c r="L41" s="16"/>
      <c r="M41" s="16"/>
      <c r="N41" s="16"/>
      <c r="O41" s="16"/>
      <c r="P41" s="21"/>
      <c r="Q41" s="42"/>
      <c r="R41" s="16"/>
    </row>
    <row r="42" spans="1:18">
      <c r="A42" s="20" t="s">
        <v>24</v>
      </c>
      <c r="B42" s="21">
        <v>790</v>
      </c>
      <c r="C42" s="21">
        <v>735.55</v>
      </c>
      <c r="D42" s="21">
        <v>54.45</v>
      </c>
      <c r="E42" s="21">
        <v>93.107594936708864</v>
      </c>
      <c r="F42" s="21">
        <v>38.688000000000002</v>
      </c>
      <c r="G42" s="21">
        <v>49.954000000000001</v>
      </c>
      <c r="H42" s="21">
        <v>51.429000000000002</v>
      </c>
      <c r="I42" s="21">
        <v>18.137</v>
      </c>
      <c r="J42" s="16">
        <v>40.274999999999999</v>
      </c>
      <c r="K42" s="16">
        <v>166.29400000000001</v>
      </c>
      <c r="L42" s="16">
        <v>17.411999999999999</v>
      </c>
      <c r="M42" s="16">
        <v>28.161000000000001</v>
      </c>
      <c r="N42" s="16">
        <v>0</v>
      </c>
      <c r="O42" s="16">
        <v>0</v>
      </c>
      <c r="P42" s="21">
        <v>0</v>
      </c>
      <c r="Q42" s="42">
        <v>0</v>
      </c>
      <c r="R42" s="16">
        <v>0</v>
      </c>
    </row>
    <row r="43" spans="1:18">
      <c r="A43" s="20" t="s">
        <v>25</v>
      </c>
      <c r="B43" s="21">
        <v>695</v>
      </c>
      <c r="C43" s="21">
        <v>686.09</v>
      </c>
      <c r="D43" s="21">
        <v>8.9</v>
      </c>
      <c r="E43" s="21">
        <v>98.683453237410077</v>
      </c>
      <c r="F43" s="21">
        <v>15.885999999999999</v>
      </c>
      <c r="G43" s="21">
        <v>77.790999999999997</v>
      </c>
      <c r="H43" s="21">
        <v>57.988999999999997</v>
      </c>
      <c r="I43" s="21">
        <v>6.9459999999999997</v>
      </c>
      <c r="J43" s="16">
        <v>24.574999999999999</v>
      </c>
      <c r="K43" s="16">
        <v>1.5369999999999999</v>
      </c>
      <c r="L43" s="16">
        <v>10.436999999999999</v>
      </c>
      <c r="M43" s="16">
        <v>1.2849999999999999</v>
      </c>
      <c r="N43" s="16">
        <v>0</v>
      </c>
      <c r="O43" s="16">
        <v>2.641</v>
      </c>
      <c r="P43" s="21">
        <v>0.2</v>
      </c>
      <c r="Q43" s="42">
        <v>0</v>
      </c>
      <c r="R43" s="16">
        <v>0.03</v>
      </c>
    </row>
    <row r="44" spans="1:18" s="1" customFormat="1">
      <c r="A44" s="22" t="s">
        <v>26</v>
      </c>
      <c r="B44" s="23">
        <v>1485</v>
      </c>
      <c r="C44" s="23">
        <v>1421.6399999999999</v>
      </c>
      <c r="D44" s="23">
        <v>63.35</v>
      </c>
      <c r="E44" s="23">
        <v>95.733333333333334</v>
      </c>
      <c r="F44" s="23">
        <v>54.573999999999998</v>
      </c>
      <c r="G44" s="23">
        <v>127.745</v>
      </c>
      <c r="H44" s="23">
        <v>109.41800000000001</v>
      </c>
      <c r="I44" s="23">
        <v>25.082999999999998</v>
      </c>
      <c r="J44" s="24">
        <v>64.849999999999994</v>
      </c>
      <c r="K44" s="24">
        <v>167.83100000000002</v>
      </c>
      <c r="L44" s="24">
        <v>27.848999999999997</v>
      </c>
      <c r="M44" s="24">
        <v>29.446000000000002</v>
      </c>
      <c r="N44" s="24">
        <v>0</v>
      </c>
      <c r="O44" s="24">
        <v>2.641</v>
      </c>
      <c r="P44" s="23">
        <f>SUM(P42:P43)</f>
        <v>0.2</v>
      </c>
      <c r="Q44" s="43">
        <v>0</v>
      </c>
      <c r="R44" s="24">
        <v>0.03</v>
      </c>
    </row>
    <row r="45" spans="1:18">
      <c r="A45" s="20"/>
      <c r="B45" s="21"/>
      <c r="C45" s="21"/>
      <c r="D45" s="21"/>
      <c r="E45" s="21"/>
      <c r="F45" s="21"/>
      <c r="G45" s="21"/>
      <c r="H45" s="21"/>
      <c r="I45" s="21"/>
      <c r="J45" s="16"/>
      <c r="K45" s="16"/>
      <c r="L45" s="16"/>
      <c r="M45" s="16"/>
      <c r="N45" s="16"/>
      <c r="O45" s="16"/>
      <c r="P45" s="21"/>
      <c r="Q45" s="42"/>
      <c r="R45" s="16"/>
    </row>
    <row r="46" spans="1:18" s="1" customFormat="1">
      <c r="A46" s="22" t="s">
        <v>27</v>
      </c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4"/>
      <c r="N46" s="24"/>
      <c r="O46" s="24"/>
      <c r="P46" s="23"/>
      <c r="Q46" s="43"/>
      <c r="R46" s="16"/>
    </row>
    <row r="47" spans="1:18">
      <c r="A47" s="20" t="s">
        <v>28</v>
      </c>
      <c r="B47" s="21">
        <v>22.74</v>
      </c>
      <c r="C47" s="21">
        <v>17.760000000000002</v>
      </c>
      <c r="D47" s="21">
        <v>4.9800000000000004</v>
      </c>
      <c r="E47" s="21">
        <v>78.100263852242762</v>
      </c>
      <c r="F47" s="21">
        <v>0</v>
      </c>
      <c r="G47" s="21">
        <v>0</v>
      </c>
      <c r="H47" s="21">
        <v>0</v>
      </c>
      <c r="I47" s="21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21">
        <v>0</v>
      </c>
      <c r="Q47" s="42">
        <v>0</v>
      </c>
      <c r="R47" s="16">
        <v>0</v>
      </c>
    </row>
    <row r="48" spans="1:18">
      <c r="A48" s="20" t="s">
        <v>29</v>
      </c>
      <c r="B48" s="21">
        <v>7.33</v>
      </c>
      <c r="C48" s="21">
        <v>4.8899999999999997</v>
      </c>
      <c r="D48" s="21">
        <v>2.44</v>
      </c>
      <c r="E48" s="21">
        <v>66.712141882673933</v>
      </c>
      <c r="F48" s="21">
        <v>0</v>
      </c>
      <c r="G48" s="21">
        <v>0</v>
      </c>
      <c r="H48" s="21">
        <v>0</v>
      </c>
      <c r="I48" s="21">
        <v>4.8929999999999998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21">
        <v>0</v>
      </c>
      <c r="Q48" s="42">
        <v>0</v>
      </c>
      <c r="R48" s="16">
        <v>0</v>
      </c>
    </row>
    <row r="49" spans="1:18">
      <c r="A49" s="20"/>
      <c r="B49" s="21"/>
      <c r="C49" s="21"/>
      <c r="D49" s="21"/>
      <c r="E49" s="21"/>
      <c r="F49" s="21"/>
      <c r="G49" s="21"/>
      <c r="H49" s="21"/>
      <c r="I49" s="21"/>
      <c r="J49" s="16"/>
      <c r="K49" s="16"/>
      <c r="L49" s="16"/>
      <c r="M49" s="16"/>
      <c r="N49" s="16"/>
      <c r="O49" s="16"/>
      <c r="P49" s="21"/>
      <c r="Q49" s="42"/>
      <c r="R49" s="16"/>
    </row>
    <row r="50" spans="1:18" s="1" customFormat="1" ht="22.5" customHeight="1" thickBot="1">
      <c r="A50" s="28" t="s">
        <v>57</v>
      </c>
      <c r="B50" s="29">
        <v>10294.619999999999</v>
      </c>
      <c r="C50" s="29">
        <v>9869.82</v>
      </c>
      <c r="D50" s="29">
        <v>424.76100000000014</v>
      </c>
      <c r="E50" s="29">
        <v>95.873572798218888</v>
      </c>
      <c r="F50" s="29">
        <v>360.99899999999997</v>
      </c>
      <c r="G50" s="29">
        <v>483.94599999999997</v>
      </c>
      <c r="H50" s="29">
        <v>542.899</v>
      </c>
      <c r="I50" s="29">
        <v>609.97900000000004</v>
      </c>
      <c r="J50" s="30">
        <v>565.42600000000004</v>
      </c>
      <c r="K50" s="30">
        <v>768.34300000000007</v>
      </c>
      <c r="L50" s="30">
        <v>588.85400000000004</v>
      </c>
      <c r="M50" s="30">
        <v>314.42100000000005</v>
      </c>
      <c r="N50" s="30">
        <v>0.6</v>
      </c>
      <c r="O50" s="30">
        <v>81.928000000000011</v>
      </c>
      <c r="P50" s="29">
        <v>41.8</v>
      </c>
      <c r="Q50" s="44">
        <v>46.662999999999997</v>
      </c>
      <c r="R50" s="30">
        <v>100.58</v>
      </c>
    </row>
    <row r="51" spans="1:18" ht="24.75" customHeight="1">
      <c r="A51" s="77" t="s">
        <v>52</v>
      </c>
      <c r="B51" s="77"/>
      <c r="C51" s="25"/>
      <c r="D51" s="25"/>
      <c r="E51" s="25"/>
      <c r="F51" s="25"/>
      <c r="G51" s="25"/>
      <c r="H51" s="25"/>
      <c r="I51" s="25"/>
      <c r="J51" s="25"/>
      <c r="K51" s="25"/>
      <c r="L51" s="2"/>
      <c r="M51" s="2"/>
      <c r="N51" s="2"/>
      <c r="O51" s="2"/>
    </row>
    <row r="52" spans="1:18">
      <c r="L52" s="2"/>
      <c r="M52" s="2"/>
      <c r="N52" s="2"/>
      <c r="O52" s="2"/>
    </row>
    <row r="53" spans="1:18">
      <c r="L53" s="2"/>
      <c r="M53" s="2"/>
      <c r="N53" s="2"/>
      <c r="O53" s="2"/>
    </row>
    <row r="54" spans="1:18">
      <c r="L54" s="2"/>
    </row>
    <row r="55" spans="1:18">
      <c r="L55" s="2"/>
    </row>
    <row r="56" spans="1:18">
      <c r="L56" s="2"/>
    </row>
    <row r="57" spans="1:18">
      <c r="L57" s="2"/>
    </row>
    <row r="58" spans="1:18">
      <c r="L58" s="2"/>
    </row>
    <row r="59" spans="1:18">
      <c r="L59" s="2"/>
    </row>
    <row r="60" spans="1:18">
      <c r="L60" s="2"/>
    </row>
    <row r="61" spans="1:18">
      <c r="L61" s="2"/>
    </row>
    <row r="62" spans="1:18">
      <c r="L62" s="2"/>
    </row>
    <row r="63" spans="1:18">
      <c r="L63" s="2"/>
    </row>
    <row r="64" spans="1:18">
      <c r="L64" s="2"/>
    </row>
    <row r="65" spans="12:12">
      <c r="L65" s="2"/>
    </row>
    <row r="66" spans="12:12">
      <c r="L66" s="2"/>
    </row>
    <row r="67" spans="12:12">
      <c r="L67" s="2"/>
    </row>
    <row r="68" spans="12:12">
      <c r="L68" s="2"/>
    </row>
    <row r="69" spans="12:12">
      <c r="L69" s="2"/>
    </row>
    <row r="70" spans="12:12">
      <c r="L70" s="2"/>
    </row>
    <row r="71" spans="12:12">
      <c r="L71" s="2"/>
    </row>
  </sheetData>
  <mergeCells count="3">
    <mergeCell ref="A51:B51"/>
    <mergeCell ref="A3:R3"/>
    <mergeCell ref="A1:R1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scale="4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topLeftCell="A4" zoomScale="75" workbookViewId="0">
      <selection activeCell="G13" sqref="G13"/>
    </sheetView>
  </sheetViews>
  <sheetFormatPr baseColWidth="10" defaultRowHeight="12.75"/>
  <cols>
    <col min="11" max="11" width="7.140625" customWidth="1"/>
  </cols>
  <sheetData>
    <row r="1" spans="1:13" ht="18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5"/>
      <c r="M1" s="5"/>
    </row>
    <row r="2" spans="1:13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74"/>
    </row>
    <row r="3" spans="1:13" ht="15">
      <c r="A3" s="78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32"/>
      <c r="M3" s="32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1:13">
      <c r="D7" s="1"/>
      <c r="E7" s="1"/>
      <c r="F7" s="1"/>
      <c r="G7" s="1"/>
      <c r="H7" s="1"/>
    </row>
    <row r="51" spans="1:1">
      <c r="A51" s="31"/>
    </row>
  </sheetData>
  <mergeCells count="2">
    <mergeCell ref="A3:K3"/>
    <mergeCell ref="A1:K1"/>
  </mergeCells>
  <phoneticPr fontId="1" type="noConversion"/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75" zoomScaleNormal="75" workbookViewId="0">
      <selection activeCell="G13" sqref="G13"/>
    </sheetView>
  </sheetViews>
  <sheetFormatPr baseColWidth="10" defaultRowHeight="12.75"/>
  <cols>
    <col min="1" max="1" width="41.85546875" customWidth="1"/>
    <col min="2" max="2" width="17.140625" customWidth="1"/>
    <col min="4" max="4" width="14" bestFit="1" customWidth="1"/>
    <col min="5" max="5" width="14.42578125" bestFit="1" customWidth="1"/>
    <col min="6" max="6" width="15" customWidth="1"/>
    <col min="7" max="7" width="13.140625" customWidth="1"/>
  </cols>
  <sheetData>
    <row r="1" spans="1:9" ht="18">
      <c r="A1" s="75" t="s">
        <v>39</v>
      </c>
      <c r="B1" s="75"/>
      <c r="C1" s="75"/>
      <c r="D1" s="75"/>
      <c r="E1" s="75"/>
      <c r="F1" s="75"/>
      <c r="G1" s="75"/>
    </row>
    <row r="3" spans="1:9" ht="15">
      <c r="A3" s="78" t="s">
        <v>78</v>
      </c>
      <c r="B3" s="78"/>
      <c r="C3" s="78"/>
      <c r="D3" s="78"/>
      <c r="E3" s="78"/>
      <c r="F3" s="78"/>
      <c r="G3" s="78"/>
      <c r="H3" s="32"/>
      <c r="I3" s="32"/>
    </row>
    <row r="4" spans="1:9" ht="13.5" thickBot="1">
      <c r="A4" s="7"/>
      <c r="B4" s="7"/>
      <c r="C4" s="7"/>
      <c r="D4" s="7"/>
      <c r="E4" s="7"/>
      <c r="F4" s="7"/>
      <c r="G4" s="7"/>
      <c r="H4" s="2"/>
      <c r="I4" s="2"/>
    </row>
    <row r="5" spans="1:9" ht="29.25" customHeight="1">
      <c r="A5" s="80" t="s">
        <v>61</v>
      </c>
      <c r="B5" s="82" t="s">
        <v>62</v>
      </c>
      <c r="C5" s="82" t="s">
        <v>63</v>
      </c>
      <c r="D5" s="82" t="s">
        <v>64</v>
      </c>
      <c r="E5" s="82" t="s">
        <v>65</v>
      </c>
      <c r="F5" s="84" t="s">
        <v>66</v>
      </c>
      <c r="G5" s="85"/>
      <c r="H5" s="2"/>
      <c r="I5" s="2"/>
    </row>
    <row r="6" spans="1:9" ht="33" customHeight="1" thickBot="1">
      <c r="A6" s="81"/>
      <c r="B6" s="83"/>
      <c r="C6" s="83"/>
      <c r="D6" s="83"/>
      <c r="E6" s="83"/>
      <c r="F6" s="51" t="s">
        <v>67</v>
      </c>
      <c r="G6" s="52" t="s">
        <v>68</v>
      </c>
      <c r="H6" s="2"/>
      <c r="I6" s="2"/>
    </row>
    <row r="7" spans="1:9" ht="19.5" customHeight="1">
      <c r="A7" s="18" t="s">
        <v>0</v>
      </c>
      <c r="B7" s="53">
        <v>8</v>
      </c>
      <c r="C7" s="53">
        <v>1</v>
      </c>
      <c r="D7" s="53">
        <v>0</v>
      </c>
      <c r="E7" s="53">
        <v>173</v>
      </c>
      <c r="F7" s="53">
        <v>1</v>
      </c>
      <c r="G7" s="54">
        <v>1</v>
      </c>
      <c r="H7" s="2"/>
      <c r="I7" s="2"/>
    </row>
    <row r="8" spans="1:9">
      <c r="A8" s="20" t="s">
        <v>1</v>
      </c>
      <c r="B8" s="55"/>
      <c r="C8" s="55">
        <v>0</v>
      </c>
      <c r="D8" s="55">
        <v>0</v>
      </c>
      <c r="E8" s="55">
        <v>6</v>
      </c>
      <c r="F8" s="55">
        <v>0</v>
      </c>
      <c r="G8" s="56">
        <v>0</v>
      </c>
      <c r="H8" s="2"/>
      <c r="I8" s="2"/>
    </row>
    <row r="9" spans="1:9">
      <c r="A9" s="20" t="s">
        <v>2</v>
      </c>
      <c r="B9" s="55"/>
      <c r="C9" s="55">
        <v>0</v>
      </c>
      <c r="D9" s="55">
        <v>0</v>
      </c>
      <c r="E9" s="55">
        <v>367</v>
      </c>
      <c r="F9" s="55">
        <v>1</v>
      </c>
      <c r="G9" s="57">
        <v>1</v>
      </c>
      <c r="H9" s="2"/>
      <c r="I9" s="2"/>
    </row>
    <row r="10" spans="1:9" s="1" customFormat="1">
      <c r="A10" s="58" t="s">
        <v>3</v>
      </c>
      <c r="B10" s="59">
        <v>8</v>
      </c>
      <c r="C10" s="59">
        <v>1</v>
      </c>
      <c r="D10" s="59">
        <v>0</v>
      </c>
      <c r="E10" s="59">
        <v>546</v>
      </c>
      <c r="F10" s="59">
        <v>2</v>
      </c>
      <c r="G10" s="60">
        <v>2</v>
      </c>
      <c r="H10" s="61"/>
      <c r="I10" s="61"/>
    </row>
    <row r="11" spans="1:9">
      <c r="A11" s="20"/>
      <c r="B11" s="55"/>
      <c r="C11" s="55"/>
      <c r="D11" s="55"/>
      <c r="E11" s="55"/>
      <c r="F11" s="55"/>
      <c r="G11" s="57"/>
      <c r="H11" s="2"/>
      <c r="I11" s="2"/>
    </row>
    <row r="12" spans="1:9" s="1" customFormat="1">
      <c r="A12" s="58" t="s">
        <v>4</v>
      </c>
      <c r="B12" s="59">
        <v>3</v>
      </c>
      <c r="C12" s="59">
        <v>0</v>
      </c>
      <c r="D12" s="59">
        <v>0</v>
      </c>
      <c r="E12" s="59">
        <v>232</v>
      </c>
      <c r="F12" s="59">
        <v>0</v>
      </c>
      <c r="G12" s="60">
        <v>0</v>
      </c>
      <c r="H12" s="61"/>
      <c r="I12" s="61"/>
    </row>
    <row r="13" spans="1:9">
      <c r="A13" s="20"/>
      <c r="B13" s="55"/>
      <c r="C13" s="55"/>
      <c r="D13" s="55"/>
      <c r="E13" s="55"/>
      <c r="F13" s="55"/>
      <c r="G13" s="57"/>
      <c r="H13" s="2"/>
      <c r="I13" s="2"/>
    </row>
    <row r="14" spans="1:9" s="1" customFormat="1">
      <c r="A14" s="58" t="s">
        <v>5</v>
      </c>
      <c r="B14" s="59">
        <v>7</v>
      </c>
      <c r="C14" s="59">
        <v>0</v>
      </c>
      <c r="D14" s="59">
        <v>1</v>
      </c>
      <c r="E14" s="59">
        <v>191</v>
      </c>
      <c r="F14" s="59">
        <v>1</v>
      </c>
      <c r="G14" s="60">
        <v>3</v>
      </c>
      <c r="H14" s="61"/>
      <c r="I14" s="61"/>
    </row>
    <row r="15" spans="1:9">
      <c r="A15" s="20"/>
      <c r="B15" s="55"/>
      <c r="C15" s="55"/>
      <c r="D15" s="55"/>
      <c r="E15" s="55"/>
      <c r="F15" s="55"/>
      <c r="G15" s="57"/>
      <c r="H15" s="2"/>
      <c r="I15" s="2"/>
    </row>
    <row r="16" spans="1:9">
      <c r="A16" s="20" t="s">
        <v>6</v>
      </c>
      <c r="B16" s="55">
        <v>8</v>
      </c>
      <c r="C16" s="62">
        <v>1</v>
      </c>
      <c r="D16" s="55">
        <v>1</v>
      </c>
      <c r="E16" s="55">
        <v>141</v>
      </c>
      <c r="F16" s="62">
        <v>0</v>
      </c>
      <c r="G16" s="56">
        <v>0</v>
      </c>
      <c r="H16" s="2"/>
      <c r="I16" s="2"/>
    </row>
    <row r="17" spans="1:9">
      <c r="A17" s="20" t="s">
        <v>7</v>
      </c>
      <c r="B17" s="55">
        <v>7</v>
      </c>
      <c r="C17" s="62">
        <v>0</v>
      </c>
      <c r="D17" s="62">
        <v>1</v>
      </c>
      <c r="E17" s="55">
        <v>128</v>
      </c>
      <c r="F17" s="55">
        <v>0</v>
      </c>
      <c r="G17" s="56">
        <v>0</v>
      </c>
      <c r="H17" s="2"/>
      <c r="I17" s="2"/>
    </row>
    <row r="18" spans="1:9" s="1" customFormat="1">
      <c r="A18" s="58" t="s">
        <v>50</v>
      </c>
      <c r="B18" s="59">
        <v>15</v>
      </c>
      <c r="C18" s="59">
        <v>0</v>
      </c>
      <c r="D18" s="59">
        <v>2</v>
      </c>
      <c r="E18" s="59">
        <v>269</v>
      </c>
      <c r="F18" s="59">
        <v>0</v>
      </c>
      <c r="G18" s="60">
        <v>0</v>
      </c>
      <c r="H18" s="61"/>
      <c r="I18" s="61"/>
    </row>
    <row r="19" spans="1:9">
      <c r="A19" s="20"/>
      <c r="B19" s="55"/>
      <c r="C19" s="55"/>
      <c r="D19" s="55"/>
      <c r="E19" s="55"/>
      <c r="F19" s="55"/>
      <c r="G19" s="57"/>
      <c r="H19" s="2"/>
      <c r="I19" s="2"/>
    </row>
    <row r="20" spans="1:9">
      <c r="A20" s="20" t="s">
        <v>8</v>
      </c>
      <c r="B20" s="63">
        <v>0</v>
      </c>
      <c r="C20" s="62">
        <v>0</v>
      </c>
      <c r="D20" s="55">
        <v>0</v>
      </c>
      <c r="E20" s="63">
        <v>0</v>
      </c>
      <c r="F20" s="55">
        <v>2</v>
      </c>
      <c r="G20" s="57">
        <v>0</v>
      </c>
      <c r="H20" s="2"/>
      <c r="I20" s="2"/>
    </row>
    <row r="21" spans="1:9">
      <c r="A21" s="20" t="s">
        <v>9</v>
      </c>
      <c r="B21" s="63">
        <v>0</v>
      </c>
      <c r="C21" s="62">
        <v>0</v>
      </c>
      <c r="D21" s="55">
        <v>0</v>
      </c>
      <c r="E21" s="63">
        <v>0</v>
      </c>
      <c r="F21" s="55">
        <v>1</v>
      </c>
      <c r="G21" s="56">
        <v>0</v>
      </c>
      <c r="H21" s="2"/>
      <c r="I21" s="2"/>
    </row>
    <row r="22" spans="1:9">
      <c r="A22" s="20" t="s">
        <v>10</v>
      </c>
      <c r="B22" s="63">
        <v>0</v>
      </c>
      <c r="C22" s="62">
        <v>0</v>
      </c>
      <c r="D22" s="55">
        <v>0</v>
      </c>
      <c r="E22" s="63">
        <v>77</v>
      </c>
      <c r="F22" s="55">
        <v>1</v>
      </c>
      <c r="G22" s="56">
        <v>0</v>
      </c>
      <c r="H22" s="2"/>
      <c r="I22" s="2"/>
    </row>
    <row r="23" spans="1:9" s="1" customFormat="1">
      <c r="A23" s="58" t="s">
        <v>11</v>
      </c>
      <c r="B23" s="59">
        <v>0</v>
      </c>
      <c r="C23" s="59">
        <v>0</v>
      </c>
      <c r="D23" s="59">
        <v>0</v>
      </c>
      <c r="E23" s="59">
        <v>77</v>
      </c>
      <c r="F23" s="59">
        <v>4</v>
      </c>
      <c r="G23" s="60">
        <v>0</v>
      </c>
      <c r="H23" s="61"/>
      <c r="I23" s="61"/>
    </row>
    <row r="24" spans="1:9">
      <c r="A24" s="20"/>
      <c r="B24" s="55"/>
      <c r="C24" s="55"/>
      <c r="D24" s="55"/>
      <c r="E24" s="55"/>
      <c r="F24" s="55"/>
      <c r="G24" s="57"/>
      <c r="H24" s="2"/>
      <c r="I24" s="2"/>
    </row>
    <row r="25" spans="1:9" s="1" customFormat="1">
      <c r="A25" s="58" t="s">
        <v>12</v>
      </c>
      <c r="B25" s="59">
        <v>1</v>
      </c>
      <c r="C25" s="59">
        <v>0</v>
      </c>
      <c r="D25" s="59">
        <v>2</v>
      </c>
      <c r="E25" s="59">
        <v>0</v>
      </c>
      <c r="F25" s="59">
        <v>3</v>
      </c>
      <c r="G25" s="60">
        <v>4</v>
      </c>
      <c r="H25" s="61"/>
      <c r="I25" s="61"/>
    </row>
    <row r="26" spans="1:9">
      <c r="A26" s="20"/>
      <c r="B26" s="55"/>
      <c r="C26" s="55"/>
      <c r="D26" s="55"/>
      <c r="E26" s="55"/>
      <c r="F26" s="55"/>
      <c r="G26" s="57"/>
      <c r="H26" s="2"/>
      <c r="I26" s="2"/>
    </row>
    <row r="27" spans="1:9">
      <c r="A27" s="20" t="s">
        <v>13</v>
      </c>
      <c r="B27" s="55">
        <v>4</v>
      </c>
      <c r="C27" s="55">
        <v>0</v>
      </c>
      <c r="D27" s="55">
        <v>1</v>
      </c>
      <c r="E27" s="55">
        <v>179</v>
      </c>
      <c r="F27" s="55">
        <v>0</v>
      </c>
      <c r="G27" s="57">
        <v>0</v>
      </c>
      <c r="H27" s="2"/>
      <c r="I27" s="2"/>
    </row>
    <row r="28" spans="1:9">
      <c r="A28" s="20" t="s">
        <v>14</v>
      </c>
      <c r="B28" s="55">
        <v>0</v>
      </c>
      <c r="C28" s="62">
        <v>0</v>
      </c>
      <c r="D28" s="62">
        <v>0</v>
      </c>
      <c r="E28" s="55">
        <v>39</v>
      </c>
      <c r="F28" s="55">
        <v>1</v>
      </c>
      <c r="G28" s="57">
        <v>0</v>
      </c>
      <c r="H28" s="2"/>
      <c r="I28" s="2"/>
    </row>
    <row r="29" spans="1:9">
      <c r="A29" s="20" t="s">
        <v>15</v>
      </c>
      <c r="B29" s="55">
        <v>0</v>
      </c>
      <c r="C29" s="62">
        <v>0</v>
      </c>
      <c r="D29" s="62">
        <v>0</v>
      </c>
      <c r="E29" s="55">
        <v>5</v>
      </c>
      <c r="F29" s="55">
        <v>0</v>
      </c>
      <c r="G29" s="57">
        <v>0</v>
      </c>
      <c r="H29" s="2"/>
      <c r="I29" s="2"/>
    </row>
    <row r="30" spans="1:9" s="1" customFormat="1">
      <c r="A30" s="58" t="s">
        <v>16</v>
      </c>
      <c r="B30" s="59">
        <v>4</v>
      </c>
      <c r="C30" s="59">
        <v>0</v>
      </c>
      <c r="D30" s="59">
        <v>1</v>
      </c>
      <c r="E30" s="59">
        <v>223</v>
      </c>
      <c r="F30" s="59">
        <v>1</v>
      </c>
      <c r="G30" s="60">
        <v>0</v>
      </c>
      <c r="H30" s="61"/>
      <c r="I30" s="61"/>
    </row>
    <row r="31" spans="1:9">
      <c r="A31" s="20"/>
      <c r="B31" s="55"/>
      <c r="C31" s="55"/>
      <c r="D31" s="55"/>
      <c r="E31" s="55"/>
      <c r="F31" s="55"/>
      <c r="G31" s="57"/>
      <c r="H31" s="2"/>
      <c r="I31" s="2"/>
    </row>
    <row r="32" spans="1:9" s="1" customFormat="1">
      <c r="A32" s="58" t="s">
        <v>17</v>
      </c>
      <c r="B32" s="59">
        <v>6</v>
      </c>
      <c r="C32" s="59">
        <v>0</v>
      </c>
      <c r="D32" s="59">
        <v>0</v>
      </c>
      <c r="E32" s="59">
        <v>58</v>
      </c>
      <c r="F32" s="59">
        <v>2</v>
      </c>
      <c r="G32" s="60">
        <v>0</v>
      </c>
      <c r="H32" s="61"/>
      <c r="I32" s="61"/>
    </row>
    <row r="33" spans="1:9">
      <c r="A33" s="20"/>
      <c r="B33" s="55"/>
      <c r="C33" s="55"/>
      <c r="D33" s="55"/>
      <c r="E33" s="55"/>
      <c r="F33" s="55"/>
      <c r="G33" s="57"/>
      <c r="H33" s="2"/>
      <c r="I33" s="2"/>
    </row>
    <row r="34" spans="1:9">
      <c r="A34" s="20" t="s">
        <v>18</v>
      </c>
      <c r="B34" s="63">
        <v>0</v>
      </c>
      <c r="C34" s="55">
        <v>0</v>
      </c>
      <c r="D34" s="62">
        <v>0</v>
      </c>
      <c r="E34" s="63">
        <v>0</v>
      </c>
      <c r="F34" s="55">
        <v>1</v>
      </c>
      <c r="G34" s="56">
        <v>0</v>
      </c>
      <c r="H34" s="2"/>
      <c r="I34" s="2"/>
    </row>
    <row r="35" spans="1:9">
      <c r="A35" s="20" t="s">
        <v>20</v>
      </c>
      <c r="B35" s="63">
        <v>0</v>
      </c>
      <c r="C35" s="62">
        <v>0</v>
      </c>
      <c r="D35" s="62">
        <v>0</v>
      </c>
      <c r="E35" s="63">
        <v>0</v>
      </c>
      <c r="F35" s="55">
        <v>0</v>
      </c>
      <c r="G35" s="56">
        <v>0</v>
      </c>
      <c r="H35" s="2"/>
      <c r="I35" s="2"/>
    </row>
    <row r="36" spans="1:9">
      <c r="A36" s="20" t="s">
        <v>21</v>
      </c>
      <c r="B36" s="63">
        <v>0</v>
      </c>
      <c r="C36" s="62">
        <v>0</v>
      </c>
      <c r="D36" s="62">
        <v>1</v>
      </c>
      <c r="E36" s="63">
        <v>0</v>
      </c>
      <c r="F36" s="55">
        <v>2</v>
      </c>
      <c r="G36" s="56">
        <v>0</v>
      </c>
      <c r="H36" s="2"/>
      <c r="I36" s="2"/>
    </row>
    <row r="37" spans="1:9" s="1" customFormat="1">
      <c r="A37" s="20" t="s">
        <v>23</v>
      </c>
      <c r="B37" s="63">
        <v>0</v>
      </c>
      <c r="C37" s="55">
        <v>0</v>
      </c>
      <c r="D37" s="62">
        <v>0</v>
      </c>
      <c r="E37" s="63">
        <v>0</v>
      </c>
      <c r="F37" s="55">
        <v>0</v>
      </c>
      <c r="G37" s="56">
        <v>0</v>
      </c>
      <c r="H37" s="61"/>
      <c r="I37" s="61"/>
    </row>
    <row r="38" spans="1:9" s="65" customFormat="1">
      <c r="A38" s="20" t="s">
        <v>69</v>
      </c>
      <c r="B38" s="63">
        <v>0</v>
      </c>
      <c r="C38" s="55">
        <v>0</v>
      </c>
      <c r="D38" s="55">
        <v>1</v>
      </c>
      <c r="E38" s="63">
        <v>2</v>
      </c>
      <c r="F38" s="55">
        <v>1</v>
      </c>
      <c r="G38" s="56">
        <v>1</v>
      </c>
      <c r="H38" s="64"/>
      <c r="I38" s="64"/>
    </row>
    <row r="39" spans="1:9" s="65" customFormat="1">
      <c r="A39" s="20" t="s">
        <v>70</v>
      </c>
      <c r="B39" s="63">
        <v>0</v>
      </c>
      <c r="C39" s="55">
        <v>0</v>
      </c>
      <c r="D39" s="55">
        <v>0</v>
      </c>
      <c r="E39" s="63">
        <v>0</v>
      </c>
      <c r="F39" s="55"/>
      <c r="G39" s="56">
        <v>0</v>
      </c>
      <c r="H39" s="64"/>
      <c r="I39" s="64"/>
    </row>
    <row r="40" spans="1:9" s="1" customFormat="1">
      <c r="A40" s="58" t="s">
        <v>71</v>
      </c>
      <c r="B40" s="59">
        <v>0</v>
      </c>
      <c r="C40" s="59">
        <v>0</v>
      </c>
      <c r="D40" s="59">
        <v>1</v>
      </c>
      <c r="E40" s="59">
        <v>2</v>
      </c>
      <c r="F40" s="59">
        <v>4</v>
      </c>
      <c r="G40" s="60">
        <v>1</v>
      </c>
      <c r="H40" s="61"/>
      <c r="I40" s="61"/>
    </row>
    <row r="41" spans="1:9">
      <c r="A41" s="20"/>
      <c r="B41" s="55"/>
      <c r="C41" s="62"/>
      <c r="D41" s="55"/>
      <c r="E41" s="55"/>
      <c r="F41" s="55"/>
      <c r="G41" s="57"/>
      <c r="H41" s="2"/>
      <c r="I41" s="2"/>
    </row>
    <row r="42" spans="1:9">
      <c r="A42" s="20" t="s">
        <v>24</v>
      </c>
      <c r="B42" s="55">
        <v>1</v>
      </c>
      <c r="C42" s="62">
        <v>0</v>
      </c>
      <c r="D42" s="55">
        <v>0</v>
      </c>
      <c r="E42" s="55">
        <v>142</v>
      </c>
      <c r="F42" s="55">
        <v>2</v>
      </c>
      <c r="G42" s="57">
        <v>0</v>
      </c>
      <c r="H42" s="2"/>
      <c r="I42" s="2"/>
    </row>
    <row r="43" spans="1:9" s="1" customFormat="1">
      <c r="A43" s="20" t="s">
        <v>25</v>
      </c>
      <c r="B43" s="55">
        <v>1</v>
      </c>
      <c r="C43" s="62">
        <v>0</v>
      </c>
      <c r="D43" s="55">
        <v>1</v>
      </c>
      <c r="E43" s="62">
        <v>29</v>
      </c>
      <c r="F43" s="55">
        <v>0</v>
      </c>
      <c r="G43" s="57">
        <v>0</v>
      </c>
      <c r="H43" s="61"/>
      <c r="I43" s="61"/>
    </row>
    <row r="44" spans="1:9">
      <c r="A44" s="58" t="s">
        <v>26</v>
      </c>
      <c r="B44" s="59">
        <v>2</v>
      </c>
      <c r="C44" s="59">
        <v>0</v>
      </c>
      <c r="D44" s="59">
        <v>1</v>
      </c>
      <c r="E44" s="59">
        <v>171</v>
      </c>
      <c r="F44" s="59">
        <v>2</v>
      </c>
      <c r="G44" s="60">
        <v>0</v>
      </c>
      <c r="H44" s="2"/>
      <c r="I44" s="2"/>
    </row>
    <row r="45" spans="1:9" s="1" customFormat="1">
      <c r="A45" s="22"/>
      <c r="B45" s="66"/>
      <c r="C45" s="66"/>
      <c r="D45" s="66"/>
      <c r="E45" s="66"/>
      <c r="F45" s="66"/>
      <c r="G45" s="67"/>
      <c r="H45" s="61"/>
      <c r="I45" s="61"/>
    </row>
    <row r="46" spans="1:9" ht="13.5" thickBot="1">
      <c r="A46" s="28" t="s">
        <v>57</v>
      </c>
      <c r="B46" s="68">
        <v>46</v>
      </c>
      <c r="C46" s="68">
        <v>1</v>
      </c>
      <c r="D46" s="68">
        <v>8</v>
      </c>
      <c r="E46" s="69">
        <v>1769</v>
      </c>
      <c r="F46" s="68">
        <v>19</v>
      </c>
      <c r="G46" s="70">
        <v>10</v>
      </c>
      <c r="H46" s="2"/>
      <c r="I46" s="2"/>
    </row>
    <row r="47" spans="1:9" ht="24.75" customHeight="1">
      <c r="A47" s="79" t="s">
        <v>72</v>
      </c>
      <c r="B47" s="79"/>
      <c r="C47" s="79"/>
      <c r="D47" s="79"/>
    </row>
    <row r="48" spans="1:9">
      <c r="A48" s="79" t="s">
        <v>73</v>
      </c>
      <c r="B48" s="79"/>
      <c r="C48" s="79"/>
      <c r="D48" s="79"/>
    </row>
  </sheetData>
  <mergeCells count="10">
    <mergeCell ref="A47:D47"/>
    <mergeCell ref="A48:D48"/>
    <mergeCell ref="A1:G1"/>
    <mergeCell ref="A3:G3"/>
    <mergeCell ref="A5:A6"/>
    <mergeCell ref="B5:B6"/>
    <mergeCell ref="C5:C6"/>
    <mergeCell ref="D5:D6"/>
    <mergeCell ref="E5:E6"/>
    <mergeCell ref="F5:G5"/>
  </mergeCells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Normal="75" workbookViewId="0">
      <selection activeCell="B2" sqref="B2"/>
    </sheetView>
  </sheetViews>
  <sheetFormatPr baseColWidth="10" defaultRowHeight="12.75"/>
  <cols>
    <col min="1" max="1" width="35.5703125" customWidth="1"/>
    <col min="2" max="2" width="27.140625" customWidth="1"/>
  </cols>
  <sheetData>
    <row r="1" spans="1:4" ht="18">
      <c r="A1" s="75" t="s">
        <v>39</v>
      </c>
      <c r="B1" s="75"/>
    </row>
    <row r="3" spans="1:4" ht="15">
      <c r="A3" s="76" t="s">
        <v>74</v>
      </c>
      <c r="B3" s="76"/>
    </row>
    <row r="4" spans="1:4" ht="15" customHeight="1">
      <c r="A4" s="76" t="s">
        <v>79</v>
      </c>
      <c r="B4" s="76"/>
      <c r="C4" s="6"/>
      <c r="D4" s="2"/>
    </row>
    <row r="5" spans="1:4" ht="13.5" thickBot="1">
      <c r="A5" s="7"/>
      <c r="B5" s="7"/>
      <c r="C5" s="2"/>
      <c r="D5" s="2"/>
    </row>
    <row r="6" spans="1:4">
      <c r="A6" s="86" t="s">
        <v>75</v>
      </c>
      <c r="B6" s="88" t="s">
        <v>76</v>
      </c>
      <c r="C6" s="2"/>
      <c r="D6" s="2"/>
    </row>
    <row r="7" spans="1:4" ht="29.25" customHeight="1" thickBot="1">
      <c r="A7" s="87"/>
      <c r="B7" s="89"/>
      <c r="C7" s="2"/>
      <c r="D7" s="2"/>
    </row>
    <row r="8" spans="1:4" ht="24" customHeight="1">
      <c r="A8" s="58" t="s">
        <v>77</v>
      </c>
      <c r="B8" s="71">
        <v>4</v>
      </c>
      <c r="C8" s="2"/>
      <c r="D8" s="2"/>
    </row>
    <row r="9" spans="1:4" s="1" customFormat="1">
      <c r="A9" s="22"/>
      <c r="B9" s="11"/>
      <c r="C9" s="61"/>
      <c r="D9" s="61"/>
    </row>
    <row r="10" spans="1:4">
      <c r="A10" s="20" t="s">
        <v>13</v>
      </c>
      <c r="B10" s="11">
        <v>0</v>
      </c>
      <c r="C10" s="2"/>
      <c r="D10" s="2"/>
    </row>
    <row r="11" spans="1:4">
      <c r="A11" s="20" t="s">
        <v>14</v>
      </c>
      <c r="B11" s="11">
        <v>1</v>
      </c>
      <c r="C11" s="2"/>
      <c r="D11" s="2"/>
    </row>
    <row r="12" spans="1:4">
      <c r="A12" s="20" t="s">
        <v>15</v>
      </c>
      <c r="B12" s="11">
        <v>0</v>
      </c>
      <c r="C12" s="2"/>
      <c r="D12" s="2"/>
    </row>
    <row r="13" spans="1:4">
      <c r="A13" s="58" t="s">
        <v>16</v>
      </c>
      <c r="B13" s="71">
        <v>1</v>
      </c>
      <c r="C13" s="2"/>
      <c r="D13" s="2"/>
    </row>
    <row r="14" spans="1:4">
      <c r="A14" s="20"/>
      <c r="B14" s="72"/>
      <c r="C14" s="2"/>
      <c r="D14" s="2"/>
    </row>
    <row r="15" spans="1:4" s="1" customFormat="1" ht="13.5" thickBot="1">
      <c r="A15" s="28" t="s">
        <v>57</v>
      </c>
      <c r="B15" s="73">
        <v>5</v>
      </c>
      <c r="C15" s="61"/>
      <c r="D15" s="61"/>
    </row>
    <row r="16" spans="1:4">
      <c r="C16" s="2"/>
      <c r="D16" s="2"/>
    </row>
  </sheetData>
  <mergeCells count="5">
    <mergeCell ref="A1:B1"/>
    <mergeCell ref="A3:B3"/>
    <mergeCell ref="A4:B4"/>
    <mergeCell ref="A6:A7"/>
    <mergeCell ref="B6:B7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9.1</vt:lpstr>
      <vt:lpstr>9.2</vt:lpstr>
      <vt:lpstr>9.3</vt:lpstr>
      <vt:lpstr>GR9.3 </vt:lpstr>
      <vt:lpstr>9.4</vt:lpstr>
      <vt:lpstr>9.5</vt:lpstr>
      <vt:lpstr>'9.1'!Área_de_impresión</vt:lpstr>
      <vt:lpstr>'9.2'!Área_de_impresión</vt:lpstr>
      <vt:lpstr>'9.3'!Área_de_impresión</vt:lpstr>
      <vt:lpstr>'9.4'!Área_de_impresión</vt:lpstr>
      <vt:lpstr>'9.5'!Área_de_impresión</vt:lpstr>
      <vt:lpstr>'GR9.3 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Microsoft</cp:lastModifiedBy>
  <cp:lastPrinted>2017-11-13T12:50:16Z</cp:lastPrinted>
  <dcterms:created xsi:type="dcterms:W3CDTF">2009-06-04T07:40:03Z</dcterms:created>
  <dcterms:modified xsi:type="dcterms:W3CDTF">2017-11-14T08:14:32Z</dcterms:modified>
</cp:coreProperties>
</file>