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'17.3.1'!$A$1:$J$90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<sst xmlns="http://schemas.openxmlformats.org/spreadsheetml/2006/main" count="39" uniqueCount="39">
  <si>
    <t>INDICADORES ECONÓMICOS DEL MEDIO RURAL - RED CONTABLE AGRARIA NACIONAL</t>
  </si>
  <si>
    <t>17.3.1. Evolución interanual de las principales carácteristicas y resultados</t>
  </si>
  <si>
    <t xml:space="preserve">VARIABLES </t>
  </si>
  <si>
    <t>Promedio 2010-2014</t>
  </si>
  <si>
    <t>Número de explotaciones representadas</t>
  </si>
  <si>
    <t>Número de explotaciones en la muestra</t>
  </si>
  <si>
    <t>I   CARACTERÍSTICAS GENERALES</t>
  </si>
  <si>
    <t xml:space="preserve">     Superficie Agraria Útil (SAU) (ha)   </t>
  </si>
  <si>
    <t>SE025</t>
  </si>
  <si>
    <t xml:space="preserve">     Unidades de ganado (UG)  </t>
  </si>
  <si>
    <t>SE080</t>
  </si>
  <si>
    <t xml:space="preserve">     Mano de obra total (UTA)</t>
  </si>
  <si>
    <t>SE010</t>
  </si>
  <si>
    <t xml:space="preserve">     Mano de obra Familiar (UTAF)</t>
  </si>
  <si>
    <t>SE015</t>
  </si>
  <si>
    <t>II   RESULTADOS (euros)</t>
  </si>
  <si>
    <t xml:space="preserve">     Producción Bruta Total</t>
  </si>
  <si>
    <t>SE131</t>
  </si>
  <si>
    <t xml:space="preserve">     Consumos Intermedios</t>
  </si>
  <si>
    <t>SE275</t>
  </si>
  <si>
    <t xml:space="preserve">     Subvenciones corrientes Netas</t>
  </si>
  <si>
    <t>SE600</t>
  </si>
  <si>
    <t xml:space="preserve">     Valor Añadido Bruto de explotación</t>
  </si>
  <si>
    <t>SE410</t>
  </si>
  <si>
    <t xml:space="preserve">     Valor Añadido Neto de explotación</t>
  </si>
  <si>
    <t>SE415</t>
  </si>
  <si>
    <t xml:space="preserve">     Renta Neta de explotación</t>
  </si>
  <si>
    <t>SE420</t>
  </si>
  <si>
    <t>III  RATIOS</t>
  </si>
  <si>
    <t xml:space="preserve">     Valor Añadido Neto / UTA (euros/UTA)</t>
  </si>
  <si>
    <t>SE415/SE010</t>
  </si>
  <si>
    <t xml:space="preserve">     Renta Neta de Explotación / UTAF (euros/UTA)</t>
  </si>
  <si>
    <t>SE420/SE015</t>
  </si>
  <si>
    <t xml:space="preserve">     Subv. Netas / Valor Añadido Neto</t>
  </si>
  <si>
    <t>SE600/SE415</t>
  </si>
  <si>
    <t xml:space="preserve">Fuente: RECAN 2010 a 2014. MAGRAMA </t>
  </si>
  <si>
    <t>http://www.magrama.gob.es/es/estadistica/temas/estadisticas-agrarias/economia/red-contable-recan/</t>
  </si>
  <si>
    <t>UTA: Unidades de Trabajo Año (SE010)</t>
  </si>
  <si>
    <t>UTAF: Unidades de Trabajo Año Familiar (SE015)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</si>
</sst>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0.0%"/>
    <numFmt numFmtId="166" formatCode="_-* #,##0.00\ [$€]_-;\-* #,##0.00\ [$€]_-;_-* &quot;-&quot;??\ [$€]_-;_-@_-"/>
    <numFmt numFmtId="167" formatCode="#,##0.0_);\(#,##0.0\)"/>
    <numFmt numFmtId="168" formatCode="#,##0;\(0.0\)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1" fillId="0" borderId="0"/>
    <xf numFmtId="168" fontId="5" fillId="0" borderId="13">
      <alignment horizontal="right"/>
    </xf>
  </cellStyleXfs>
  <cellXfs count="3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1" xfId="0" applyBorder="1" applyAlignment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left" indent="1"/>
    </xf>
    <xf numFmtId="0" fontId="7" fillId="0" borderId="7" xfId="1" applyFont="1" applyBorder="1" applyAlignment="1">
      <alignment horizontal="left" indent="1"/>
    </xf>
    <xf numFmtId="3" fontId="5" fillId="0" borderId="8" xfId="0" applyNumberFormat="1" applyFont="1" applyFill="1" applyBorder="1" applyAlignment="1" applyProtection="1">
      <alignment horizontal="right" indent="1"/>
    </xf>
    <xf numFmtId="3" fontId="7" fillId="0" borderId="6" xfId="0" applyNumberFormat="1" applyFont="1" applyFill="1" applyBorder="1" applyAlignment="1" applyProtection="1">
      <alignment horizontal="right" indent="1"/>
    </xf>
    <xf numFmtId="0" fontId="7" fillId="0" borderId="0" xfId="1" applyFont="1" applyBorder="1" applyAlignment="1">
      <alignment horizontal="left" indent="1"/>
    </xf>
    <xf numFmtId="0" fontId="7" fillId="0" borderId="9" xfId="1" applyFont="1" applyBorder="1" applyAlignment="1">
      <alignment horizontal="left" indent="1"/>
    </xf>
    <xf numFmtId="3" fontId="5" fillId="0" borderId="10" xfId="0" applyNumberFormat="1" applyFont="1" applyFill="1" applyBorder="1" applyAlignment="1" applyProtection="1">
      <alignment horizontal="right" indent="1"/>
    </xf>
    <xf numFmtId="3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Border="1" applyAlignment="1">
      <alignment horizontal="left" indent="1"/>
    </xf>
    <xf numFmtId="0" fontId="5" fillId="0" borderId="9" xfId="1" applyFont="1" applyBorder="1" applyAlignment="1">
      <alignment horizontal="left" indent="1"/>
    </xf>
    <xf numFmtId="164" fontId="5" fillId="0" borderId="10" xfId="0" applyNumberFormat="1" applyFont="1" applyFill="1" applyBorder="1" applyAlignment="1" applyProtection="1">
      <alignment horizontal="right" indent="1"/>
    </xf>
    <xf numFmtId="164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Alignment="1">
      <alignment horizontal="left"/>
    </xf>
    <xf numFmtId="0" fontId="5" fillId="0" borderId="9" xfId="0" quotePrefix="1" applyFont="1" applyBorder="1" applyAlignment="1">
      <alignment horizontal="left" indent="1"/>
    </xf>
    <xf numFmtId="3" fontId="5" fillId="0" borderId="10" xfId="1" applyNumberFormat="1" applyFont="1" applyBorder="1" applyAlignment="1">
      <alignment horizontal="right" indent="1"/>
    </xf>
    <xf numFmtId="3" fontId="7" fillId="0" borderId="0" xfId="1" applyNumberFormat="1" applyFont="1" applyBorder="1" applyAlignment="1">
      <alignment horizontal="right" indent="1"/>
    </xf>
    <xf numFmtId="0" fontId="5" fillId="0" borderId="1" xfId="1" applyFont="1" applyBorder="1" applyAlignment="1">
      <alignment horizontal="left" indent="1"/>
    </xf>
    <xf numFmtId="0" fontId="5" fillId="0" borderId="11" xfId="1" applyFont="1" applyBorder="1" applyAlignment="1">
      <alignment horizontal="left" indent="1"/>
    </xf>
    <xf numFmtId="165" fontId="5" fillId="0" borderId="12" xfId="1" applyNumberFormat="1" applyFont="1" applyBorder="1" applyAlignment="1">
      <alignment horizontal="right" indent="1"/>
    </xf>
    <xf numFmtId="165" fontId="7" fillId="0" borderId="1" xfId="1" applyNumberFormat="1" applyFont="1" applyBorder="1" applyAlignment="1">
      <alignment horizontal="right" indent="1"/>
    </xf>
    <xf numFmtId="0" fontId="8" fillId="0" borderId="0" xfId="2" applyFont="1" applyAlignment="1">
      <alignment horizontal="left"/>
    </xf>
    <xf numFmtId="0" fontId="9" fillId="0" borderId="0" xfId="3" applyAlignment="1" applyProtection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</cellXfs>
  <cellStyles count="7">
    <cellStyle name="Euro" xfId="4"/>
    <cellStyle name="Hipervínculo" xfId="3" builtinId="8"/>
    <cellStyle name="Normal" xfId="0" builtinId="0"/>
    <cellStyle name="Normal 2" xfId="2"/>
    <cellStyle name="Normal 3" xfId="5"/>
    <cellStyle name="Normal_REDCON1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  <c:spPr>
        <a:ln w="28575">
          <a:solidFill>
            <a:sysClr val="windowText" lastClr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'17.3.1'!$B$24</c:f>
              <c:strCache>
                <c:ptCount val="1"/>
                <c:pt idx="0">
                  <c:v>     Valor Añadido Neto / UTA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'17.3.1'!$D$5:$H$5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'17.3.1'!$D$24:$H$24</c:f>
              <c:numCache>
                <c:formatCode>#,##0</c:formatCode>
                <c:ptCount val="5"/>
                <c:pt idx="0">
                  <c:v>23379.785909208422</c:v>
                </c:pt>
                <c:pt idx="1">
                  <c:v>22546.841683043047</c:v>
                </c:pt>
                <c:pt idx="2">
                  <c:v>21623.05796644654</c:v>
                </c:pt>
                <c:pt idx="3">
                  <c:v>23053.311331140801</c:v>
                </c:pt>
                <c:pt idx="4">
                  <c:v>22152.758802770681</c:v>
                </c:pt>
              </c:numCache>
            </c:numRef>
          </c:val>
        </c:ser>
        <c:marker val="1"/>
        <c:axId val="152820352"/>
        <c:axId val="153085056"/>
      </c:lineChart>
      <c:catAx>
        <c:axId val="1528203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53085056"/>
        <c:crosses val="autoZero"/>
        <c:auto val="1"/>
        <c:lblAlgn val="ctr"/>
        <c:lblOffset val="100"/>
      </c:catAx>
      <c:valAx>
        <c:axId val="153085056"/>
        <c:scaling>
          <c:orientation val="minMax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52820352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/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  <c:spPr>
        <a:ln w="28575">
          <a:solidFill>
            <a:sysClr val="windowText" lastClr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'17.3.1'!$B$25</c:f>
              <c:strCache>
                <c:ptCount val="1"/>
                <c:pt idx="0">
                  <c:v>     Renta Neta de Explotación / UTAF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'17.3.1'!$D$5:$H$5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'17.3.1'!$D$25:$H$25</c:f>
              <c:numCache>
                <c:formatCode>#,##0</c:formatCode>
                <c:ptCount val="5"/>
                <c:pt idx="0">
                  <c:v>25333.047011255345</c:v>
                </c:pt>
                <c:pt idx="1">
                  <c:v>24281.419311729449</c:v>
                </c:pt>
                <c:pt idx="2">
                  <c:v>22156.220464631915</c:v>
                </c:pt>
                <c:pt idx="3">
                  <c:v>24025.487369194001</c:v>
                </c:pt>
                <c:pt idx="4">
                  <c:v>22000.195789398564</c:v>
                </c:pt>
              </c:numCache>
            </c:numRef>
          </c:val>
        </c:ser>
        <c:marker val="1"/>
        <c:axId val="153336832"/>
        <c:axId val="153367296"/>
      </c:lineChart>
      <c:catAx>
        <c:axId val="153336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53367296"/>
        <c:crosses val="autoZero"/>
        <c:auto val="1"/>
        <c:lblAlgn val="ctr"/>
        <c:lblOffset val="100"/>
      </c:catAx>
      <c:valAx>
        <c:axId val="153367296"/>
        <c:scaling>
          <c:orientation val="minMax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53336832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/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34</xdr:row>
      <xdr:rowOff>101600</xdr:rowOff>
    </xdr:from>
    <xdr:to>
      <xdr:col>8</xdr:col>
      <xdr:colOff>1028700</xdr:colOff>
      <xdr:row>59</xdr:row>
      <xdr:rowOff>12700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596900</xdr:colOff>
      <xdr:row>61</xdr:row>
      <xdr:rowOff>101600</xdr:rowOff>
    </xdr:from>
    <xdr:to>
      <xdr:col>8</xdr:col>
      <xdr:colOff>1028700</xdr:colOff>
      <xdr:row>86</xdr:row>
      <xdr:rowOff>12700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68">
    <pageSetUpPr fitToPage="1"/>
  </sheetPr>
  <dimension ref="B1:I32"/>
  <sheetViews>
    <sheetView showGridLines="0" tabSelected="1" view="pageBreakPreview" zoomScale="75" zoomScaleNormal="75" zoomScaleSheetLayoutView="75" workbookViewId="0">
      <selection activeCell="E25" sqref="E25"/>
    </sheetView>
  </sheetViews>
  <sheetFormatPr baseColWidth="10" defaultColWidth="19.140625" defaultRowHeight="12.75"/>
  <cols>
    <col min="1" max="1" width="19.140625" style="4"/>
    <col min="2" max="2" width="46.42578125" style="4" customWidth="1"/>
    <col min="3" max="3" width="15.5703125" style="4" customWidth="1"/>
    <col min="4" max="8" width="11.28515625" style="4" customWidth="1"/>
    <col min="9" max="9" width="21.28515625" style="4" customWidth="1"/>
    <col min="10" max="16384" width="19.140625" style="4"/>
  </cols>
  <sheetData>
    <row r="1" spans="2:9" s="2" customFormat="1" ht="18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/>
      <c r="I2" s="3"/>
    </row>
    <row r="3" spans="2:9" ht="20.25" customHeight="1">
      <c r="B3" s="5" t="s">
        <v>1</v>
      </c>
      <c r="C3" s="5"/>
      <c r="D3" s="5"/>
      <c r="E3" s="5"/>
      <c r="F3" s="5"/>
      <c r="G3" s="5"/>
      <c r="H3" s="5"/>
      <c r="I3" s="5"/>
    </row>
    <row r="4" spans="2:9" ht="14.25" customHeight="1" thickBot="1">
      <c r="B4" s="6"/>
      <c r="C4" s="6"/>
      <c r="D4" s="7"/>
      <c r="E4" s="7"/>
      <c r="F4" s="7"/>
      <c r="G4" s="7"/>
      <c r="H4" s="7"/>
      <c r="I4" s="7"/>
    </row>
    <row r="5" spans="2:9" ht="53.25" customHeight="1" thickBot="1">
      <c r="B5" s="8" t="s">
        <v>2</v>
      </c>
      <c r="C5" s="9"/>
      <c r="D5" s="10">
        <v>2010</v>
      </c>
      <c r="E5" s="10">
        <v>2011</v>
      </c>
      <c r="F5" s="10">
        <v>2012</v>
      </c>
      <c r="G5" s="11">
        <v>2013</v>
      </c>
      <c r="H5" s="11">
        <v>2014</v>
      </c>
      <c r="I5" s="12" t="s">
        <v>3</v>
      </c>
    </row>
    <row r="6" spans="2:9" ht="27" customHeight="1">
      <c r="B6" s="13" t="s">
        <v>4</v>
      </c>
      <c r="C6" s="14"/>
      <c r="D6" s="15">
        <v>413320.72000000475</v>
      </c>
      <c r="E6" s="15">
        <v>415025.23000000574</v>
      </c>
      <c r="F6" s="15">
        <v>427084.19999999506</v>
      </c>
      <c r="G6" s="15">
        <v>418984.03000000201</v>
      </c>
      <c r="H6" s="15">
        <v>417135.23999999079</v>
      </c>
      <c r="I6" s="16">
        <v>418309.88399999973</v>
      </c>
    </row>
    <row r="7" spans="2:9" ht="15" customHeight="1">
      <c r="B7" s="17" t="s">
        <v>5</v>
      </c>
      <c r="C7" s="18"/>
      <c r="D7" s="19">
        <v>8043</v>
      </c>
      <c r="E7" s="19">
        <v>7991</v>
      </c>
      <c r="F7" s="19">
        <v>8499</v>
      </c>
      <c r="G7" s="19">
        <v>8501</v>
      </c>
      <c r="H7" s="19">
        <v>8536</v>
      </c>
      <c r="I7" s="20">
        <v>8314</v>
      </c>
    </row>
    <row r="8" spans="2:9" ht="15" customHeight="1">
      <c r="B8" s="21"/>
      <c r="C8" s="22"/>
      <c r="D8" s="23"/>
      <c r="E8" s="23"/>
      <c r="F8" s="23"/>
      <c r="G8" s="23"/>
      <c r="H8" s="23"/>
      <c r="I8" s="24"/>
    </row>
    <row r="9" spans="2:9" ht="15" customHeight="1">
      <c r="B9" s="17" t="s">
        <v>6</v>
      </c>
      <c r="C9" s="22"/>
      <c r="D9" s="23"/>
      <c r="E9" s="23"/>
      <c r="F9" s="23"/>
      <c r="G9" s="23"/>
      <c r="H9" s="23"/>
      <c r="I9" s="24"/>
    </row>
    <row r="10" spans="2:9" s="25" customFormat="1" ht="15" customHeight="1">
      <c r="B10" s="21" t="s">
        <v>7</v>
      </c>
      <c r="C10" s="22" t="s">
        <v>8</v>
      </c>
      <c r="D10" s="23">
        <v>43.994845790212921</v>
      </c>
      <c r="E10" s="23">
        <v>43.461120603920406</v>
      </c>
      <c r="F10" s="23">
        <v>45.991884377132607</v>
      </c>
      <c r="G10" s="23">
        <v>48.758041227490097</v>
      </c>
      <c r="H10" s="23">
        <v>48</v>
      </c>
      <c r="I10" s="24">
        <v>46</v>
      </c>
    </row>
    <row r="11" spans="2:9" s="25" customFormat="1" ht="15" customHeight="1">
      <c r="B11" s="21" t="s">
        <v>9</v>
      </c>
      <c r="C11" s="22" t="s">
        <v>10</v>
      </c>
      <c r="D11" s="23">
        <v>31.641177121243423</v>
      </c>
      <c r="E11" s="23">
        <v>31.127374540819591</v>
      </c>
      <c r="F11" s="23">
        <v>30.10153716737863</v>
      </c>
      <c r="G11" s="23">
        <v>30.361811414387201</v>
      </c>
      <c r="H11" s="23">
        <v>29.3</v>
      </c>
      <c r="I11" s="24">
        <v>30.5</v>
      </c>
    </row>
    <row r="12" spans="2:9" s="25" customFormat="1" ht="15" customHeight="1">
      <c r="B12" s="21" t="s">
        <v>11</v>
      </c>
      <c r="C12" s="22" t="s">
        <v>12</v>
      </c>
      <c r="D12" s="23">
        <v>1.5491011309570732</v>
      </c>
      <c r="E12" s="23">
        <v>1.5862988233269306</v>
      </c>
      <c r="F12" s="23">
        <v>1.5310788949813847</v>
      </c>
      <c r="G12" s="23">
        <v>1.49992392430804</v>
      </c>
      <c r="H12" s="23">
        <v>1.5</v>
      </c>
      <c r="I12" s="24">
        <v>1.5</v>
      </c>
    </row>
    <row r="13" spans="2:9" s="25" customFormat="1" ht="15" customHeight="1">
      <c r="B13" s="21" t="s">
        <v>13</v>
      </c>
      <c r="C13" s="22" t="s">
        <v>14</v>
      </c>
      <c r="D13" s="23">
        <v>1.0754325065048738</v>
      </c>
      <c r="E13" s="23">
        <v>1.1105539668034068</v>
      </c>
      <c r="F13" s="23">
        <v>1.1029679552650382</v>
      </c>
      <c r="G13" s="23">
        <v>1.07606728733789</v>
      </c>
      <c r="H13" s="23">
        <v>1.1000000000000001</v>
      </c>
      <c r="I13" s="24">
        <v>1.1000000000000001</v>
      </c>
    </row>
    <row r="14" spans="2:9" s="25" customFormat="1" ht="15" customHeight="1">
      <c r="B14" s="21"/>
      <c r="C14" s="22"/>
      <c r="D14" s="23"/>
      <c r="E14" s="23"/>
      <c r="F14" s="23"/>
      <c r="G14" s="23"/>
      <c r="H14" s="23"/>
      <c r="I14" s="24"/>
    </row>
    <row r="15" spans="2:9" s="25" customFormat="1" ht="15" customHeight="1">
      <c r="B15" s="17" t="s">
        <v>15</v>
      </c>
      <c r="C15" s="22"/>
      <c r="D15" s="23"/>
      <c r="E15" s="23"/>
      <c r="F15" s="23"/>
      <c r="G15" s="23"/>
      <c r="H15" s="23"/>
      <c r="I15" s="24"/>
    </row>
    <row r="16" spans="2:9" s="25" customFormat="1" ht="15" customHeight="1">
      <c r="B16" s="21" t="s">
        <v>16</v>
      </c>
      <c r="C16" s="22" t="s">
        <v>17</v>
      </c>
      <c r="D16" s="19">
        <v>59607.984432996149</v>
      </c>
      <c r="E16" s="19">
        <v>60784.156232430549</v>
      </c>
      <c r="F16" s="19">
        <v>60743.176136068236</v>
      </c>
      <c r="G16" s="19">
        <v>63842.407321746701</v>
      </c>
      <c r="H16" s="19">
        <v>63746.864929137082</v>
      </c>
      <c r="I16" s="20">
        <v>61744.917810475759</v>
      </c>
    </row>
    <row r="17" spans="2:9" s="25" customFormat="1" ht="15" customHeight="1">
      <c r="B17" s="21" t="s">
        <v>18</v>
      </c>
      <c r="C17" s="22" t="s">
        <v>19</v>
      </c>
      <c r="D17" s="19">
        <v>32513.041251718172</v>
      </c>
      <c r="E17" s="19">
        <v>34181.463349974758</v>
      </c>
      <c r="F17" s="19">
        <v>35658.286689486878</v>
      </c>
      <c r="G17" s="19">
        <v>37543.499388508797</v>
      </c>
      <c r="H17" s="19">
        <v>37702.142733446235</v>
      </c>
      <c r="I17" s="20">
        <v>35519.686682626976</v>
      </c>
    </row>
    <row r="18" spans="2:9" s="25" customFormat="1" ht="15" customHeight="1">
      <c r="B18" s="21" t="s">
        <v>20</v>
      </c>
      <c r="C18" s="22" t="s">
        <v>21</v>
      </c>
      <c r="D18" s="19">
        <v>12985.089673752465</v>
      </c>
      <c r="E18" s="19">
        <v>12769.313408994276</v>
      </c>
      <c r="F18" s="19">
        <v>11908.006692778717</v>
      </c>
      <c r="G18" s="19">
        <v>12190.645198242901</v>
      </c>
      <c r="H18" s="19">
        <v>12544.118581158758</v>
      </c>
      <c r="I18" s="20">
        <v>12479.43471098543</v>
      </c>
    </row>
    <row r="19" spans="2:9" s="25" customFormat="1" ht="15" customHeight="1">
      <c r="B19" s="21" t="s">
        <v>22</v>
      </c>
      <c r="C19" s="22" t="s">
        <v>23</v>
      </c>
      <c r="D19" s="19">
        <v>40080.032855030593</v>
      </c>
      <c r="E19" s="19">
        <v>39372.006291449943</v>
      </c>
      <c r="F19" s="19">
        <v>36992.896139360266</v>
      </c>
      <c r="G19" s="19">
        <v>38489.553131481</v>
      </c>
      <c r="H19" s="19">
        <v>38588.840776849742</v>
      </c>
      <c r="I19" s="20">
        <v>38704.665838834306</v>
      </c>
    </row>
    <row r="20" spans="2:9" s="25" customFormat="1" ht="15" customHeight="1">
      <c r="B20" s="21" t="s">
        <v>24</v>
      </c>
      <c r="C20" s="22" t="s">
        <v>25</v>
      </c>
      <c r="D20" s="19">
        <v>36217.652793489011</v>
      </c>
      <c r="E20" s="19">
        <v>35766.028431549777</v>
      </c>
      <c r="F20" s="19">
        <v>33106.6076973854</v>
      </c>
      <c r="G20" s="19">
        <v>34578.213200099803</v>
      </c>
      <c r="H20" s="19">
        <v>33325.329178476859</v>
      </c>
      <c r="I20" s="20">
        <v>34598.766260200166</v>
      </c>
    </row>
    <row r="21" spans="2:9" s="25" customFormat="1" ht="15" customHeight="1">
      <c r="B21" s="21" t="s">
        <v>26</v>
      </c>
      <c r="C21" s="22" t="s">
        <v>27</v>
      </c>
      <c r="D21" s="19">
        <v>27243.982244720137</v>
      </c>
      <c r="E21" s="19">
        <v>26965.826536257988</v>
      </c>
      <c r="F21" s="19">
        <v>24437.601182276459</v>
      </c>
      <c r="G21" s="19">
        <v>25853.0410203393</v>
      </c>
      <c r="H21" s="19">
        <v>24087.165723646034</v>
      </c>
      <c r="I21" s="20">
        <v>25717.523341447981</v>
      </c>
    </row>
    <row r="22" spans="2:9" s="25" customFormat="1" ht="15" customHeight="1">
      <c r="B22" s="21"/>
      <c r="C22" s="22"/>
      <c r="D22" s="19"/>
      <c r="E22" s="19"/>
      <c r="F22" s="19"/>
      <c r="G22" s="19"/>
      <c r="H22" s="19"/>
      <c r="I22" s="20"/>
    </row>
    <row r="23" spans="2:9" s="25" customFormat="1" ht="15" customHeight="1">
      <c r="B23" s="17" t="s">
        <v>28</v>
      </c>
      <c r="C23" s="26"/>
      <c r="D23" s="27"/>
      <c r="E23" s="27"/>
      <c r="F23" s="27"/>
      <c r="G23" s="27"/>
      <c r="H23" s="27"/>
      <c r="I23" s="28"/>
    </row>
    <row r="24" spans="2:9" s="25" customFormat="1" ht="15" customHeight="1">
      <c r="B24" s="21" t="s">
        <v>29</v>
      </c>
      <c r="C24" s="22" t="s">
        <v>30</v>
      </c>
      <c r="D24" s="27">
        <v>23379.785909208422</v>
      </c>
      <c r="E24" s="27">
        <v>22546.841683043047</v>
      </c>
      <c r="F24" s="27">
        <v>21623.05796644654</v>
      </c>
      <c r="G24" s="27">
        <v>23053.311331140801</v>
      </c>
      <c r="H24" s="27">
        <v>22152.758802770681</v>
      </c>
      <c r="I24" s="28">
        <v>22551.151138521898</v>
      </c>
    </row>
    <row r="25" spans="2:9" s="25" customFormat="1" ht="15" customHeight="1">
      <c r="B25" s="21" t="s">
        <v>31</v>
      </c>
      <c r="C25" s="22" t="s">
        <v>32</v>
      </c>
      <c r="D25" s="27">
        <v>25333.047011255345</v>
      </c>
      <c r="E25" s="27">
        <v>24281.419311729449</v>
      </c>
      <c r="F25" s="27">
        <v>22156.220464631915</v>
      </c>
      <c r="G25" s="27">
        <v>24025.487369194001</v>
      </c>
      <c r="H25" s="27">
        <v>22000.195789398564</v>
      </c>
      <c r="I25" s="28">
        <v>23559.273989241854</v>
      </c>
    </row>
    <row r="26" spans="2:9" s="25" customFormat="1" ht="15" customHeight="1" thickBot="1">
      <c r="B26" s="29" t="s">
        <v>33</v>
      </c>
      <c r="C26" s="30" t="s">
        <v>34</v>
      </c>
      <c r="D26" s="31">
        <v>0.35852929917332593</v>
      </c>
      <c r="E26" s="31">
        <v>0.35702352117268527</v>
      </c>
      <c r="F26" s="31">
        <v>0.35968670670293879</v>
      </c>
      <c r="G26" s="31">
        <v>0.35255278020576702</v>
      </c>
      <c r="H26" s="31">
        <v>0.376413943699628</v>
      </c>
      <c r="I26" s="32">
        <v>0.3608412501908691</v>
      </c>
    </row>
    <row r="27" spans="2:9" ht="6.75" customHeight="1"/>
    <row r="28" spans="2:9" ht="15" customHeight="1">
      <c r="B28" s="33" t="s">
        <v>35</v>
      </c>
      <c r="C28" s="33"/>
    </row>
    <row r="29" spans="2:9" ht="15" customHeight="1">
      <c r="B29" s="34" t="s">
        <v>36</v>
      </c>
      <c r="C29" s="35"/>
      <c r="D29" s="35"/>
      <c r="E29" s="35"/>
      <c r="F29" s="35"/>
      <c r="G29" s="36"/>
      <c r="H29" s="36"/>
    </row>
    <row r="30" spans="2:9" ht="15" customHeight="1">
      <c r="B30" s="37" t="s">
        <v>37</v>
      </c>
    </row>
    <row r="31" spans="2:9" ht="15" customHeight="1">
      <c r="B31" s="37" t="s">
        <v>38</v>
      </c>
    </row>
    <row r="32" spans="2:9" ht="15" customHeight="1"/>
  </sheetData>
  <mergeCells count="5">
    <mergeCell ref="B1:I1"/>
    <mergeCell ref="B3:I3"/>
    <mergeCell ref="B5:C5"/>
    <mergeCell ref="B28:C28"/>
    <mergeCell ref="B29:F29"/>
  </mergeCells>
  <hyperlinks>
    <hyperlink ref="B29" r:id="rId1"/>
  </hyperlinks>
  <printOptions horizontalCentered="1"/>
  <pageMargins left="0.78740157480314965" right="0.78740157480314965" top="0.59055118110236227" bottom="0.98425196850393704" header="0" footer="0"/>
  <pageSetup paperSize="9" scale="48" orientation="portrait" r:id="rId2"/>
  <headerFooter alignWithMargins="0">
    <oddFooter>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17.3.1</vt:lpstr>
      <vt:lpstr>'17.3.1'!Área_de_impresión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2017-06-01T10:07:31Z</dcterms:created>
  <dcterms:modified xsi:type="dcterms:W3CDTF">2017-06-01T10:07:33Z</dcterms:modified>
</cp:coreProperties>
</file>