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'16.13.1'!$A$1:$E$47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45" i="1"/>
  <c r="D43"/>
  <c r="D42"/>
  <c r="D41"/>
  <c r="D40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<sst xmlns="http://schemas.openxmlformats.org/spreadsheetml/2006/main" count="45" uniqueCount="45">
  <si>
    <t>LA INDUSTRIA DE LA ALIMENTACIÓN Y MEDIO AMBIENTE</t>
  </si>
  <si>
    <t>16.13.1. Tasa de variación (%) del Índice de Precios de Consumo de la Industria de la Alimentación y General</t>
  </si>
  <si>
    <t xml:space="preserve"> (Base 2011 = 100) sobre el mismo periodo del año anterior</t>
  </si>
  <si>
    <t>Subclases</t>
  </si>
  <si>
    <t>2016/2015</t>
  </si>
  <si>
    <t>1º Sem.</t>
  </si>
  <si>
    <t>2º Sem.</t>
  </si>
  <si>
    <t>Media</t>
  </si>
  <si>
    <t>Arroz</t>
  </si>
  <si>
    <t>Pan</t>
  </si>
  <si>
    <t>Pasta alimenticia</t>
  </si>
  <si>
    <t>Harinas y cereales</t>
  </si>
  <si>
    <t>Carnes de vacuno</t>
  </si>
  <si>
    <t>Carne de porcino</t>
  </si>
  <si>
    <t>Carnes de ovino</t>
  </si>
  <si>
    <t>Carne de aves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</si>
  <si>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</si>
  <si>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</si>
  <si>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</si>
  <si>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</si>
  <si>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</si>
  <si>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</si>
  <si>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Leche</t>
  </si>
  <si>
    <t>Otros productos lácteos</t>
  </si>
  <si>
    <t>Huevos</t>
  </si>
  <si>
    <t>Mantequilla y margarina</t>
  </si>
  <si>
    <t xml:space="preserve">Aceites </t>
  </si>
  <si>
    <t>Frutas frescas</t>
  </si>
  <si>
    <t>Frutas en conserva y frutos secos</t>
  </si>
  <si>
    <t>Legumbres y hortalizas frescas</t>
  </si>
  <si>
    <t>Legumbres y hortalizas secas</t>
  </si>
  <si>
    <t>Legumbres y hortalizas congeladas y en conserva</t>
  </si>
  <si>
    <t>Patatas y sus preparados</t>
  </si>
  <si>
    <t>Azúcar</t>
  </si>
  <si>
    <t>Café, cacao e infusiones</t>
  </si>
  <si>
    <t>Agua mineral, refrescos  y zumos</t>
  </si>
  <si>
    <t>Espirituosos y licores</t>
  </si>
  <si>
    <t>Vinos</t>
  </si>
  <si>
    <t>Cerveza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</si>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</sst>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0.0"/>
    <numFmt numFmtId="166" formatCode="#,##0.0__;\–#,##0.0__;0.0__;@__"/>
    <numFmt numFmtId="167" formatCode="_-* #,##0.00\ [$€]_-;\-* #,##0.00\ [$€]_-;_-* &quot;-&quot;??\ [$€]_-;_-@_-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168" fontId="3" fillId="0" borderId="17">
      <alignment horizontal="right"/>
    </xf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</xf>
    <xf numFmtId="0" fontId="0" fillId="0" borderId="2" xfId="0" applyBorder="1"/>
    <xf numFmtId="165" fontId="3" fillId="0" borderId="9" xfId="0" applyNumberFormat="1" applyFont="1" applyFill="1" applyBorder="1"/>
    <xf numFmtId="165" fontId="3" fillId="0" borderId="0" xfId="0" applyNumberFormat="1" applyFont="1" applyFill="1"/>
    <xf numFmtId="166" fontId="3" fillId="3" borderId="10" xfId="0" applyNumberFormat="1" applyFont="1" applyFill="1" applyBorder="1" applyAlignment="1" applyProtection="1">
      <alignment horizontal="right"/>
    </xf>
    <xf numFmtId="0" fontId="0" fillId="0" borderId="11" xfId="0" applyBorder="1"/>
    <xf numFmtId="165" fontId="3" fillId="0" borderId="12" xfId="0" applyNumberFormat="1" applyFont="1" applyFill="1" applyBorder="1"/>
    <xf numFmtId="166" fontId="3" fillId="3" borderId="13" xfId="0" applyNumberFormat="1" applyFont="1" applyFill="1" applyBorder="1" applyAlignment="1" applyProtection="1">
      <alignment horizontal="right"/>
    </xf>
    <xf numFmtId="166" fontId="3" fillId="3" borderId="12" xfId="0" applyNumberFormat="1" applyFont="1" applyFill="1" applyBorder="1" applyAlignment="1" applyProtection="1">
      <alignment horizontal="right"/>
    </xf>
    <xf numFmtId="0" fontId="5" fillId="0" borderId="11" xfId="0" applyFont="1" applyFill="1" applyBorder="1"/>
    <xf numFmtId="166" fontId="5" fillId="0" borderId="12" xfId="0" applyNumberFormat="1" applyFont="1" applyFill="1" applyBorder="1" applyAlignment="1" applyProtection="1">
      <alignment horizontal="right"/>
    </xf>
    <xf numFmtId="166" fontId="5" fillId="3" borderId="12" xfId="0" applyNumberFormat="1" applyFont="1" applyFill="1" applyBorder="1" applyAlignment="1" applyProtection="1">
      <alignment horizontal="right"/>
    </xf>
    <xf numFmtId="0" fontId="5" fillId="0" borderId="6" xfId="0" applyFont="1" applyFill="1" applyBorder="1"/>
    <xf numFmtId="166" fontId="5" fillId="3" borderId="14" xfId="0" applyNumberFormat="1" applyFont="1" applyFill="1" applyBorder="1" applyAlignment="1" applyProtection="1">
      <alignment horizontal="right"/>
    </xf>
    <xf numFmtId="166" fontId="3" fillId="3" borderId="15" xfId="0" applyNumberFormat="1" applyFont="1" applyFill="1" applyBorder="1" applyAlignment="1" applyProtection="1">
      <alignment horizontal="right"/>
    </xf>
    <xf numFmtId="0" fontId="3" fillId="0" borderId="0" xfId="0" applyFont="1" applyFill="1" applyBorder="1"/>
    <xf numFmtId="0" fontId="3" fillId="0" borderId="16" xfId="0" applyFont="1" applyFill="1" applyBorder="1" applyAlignment="1"/>
    <xf numFmtId="0" fontId="3" fillId="0" borderId="0" xfId="0" applyFont="1" applyFill="1" applyBorder="1" applyAlignment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46.7109375" style="4" customWidth="1"/>
    <col min="2" max="4" width="22.7109375" style="4" customWidth="1"/>
    <col min="5" max="7" width="14.7109375" style="4" customWidth="1"/>
    <col min="8" max="16384" width="11.42578125" style="4"/>
  </cols>
  <sheetData>
    <row r="1" spans="1:10" s="3" customFormat="1" ht="18">
      <c r="A1" s="1" t="s">
        <v>0</v>
      </c>
      <c r="B1" s="1"/>
      <c r="C1" s="1"/>
      <c r="D1" s="1"/>
      <c r="E1" s="2"/>
      <c r="F1" s="2"/>
      <c r="G1" s="2"/>
    </row>
    <row r="2" spans="1:10" ht="12.75" customHeight="1"/>
    <row r="3" spans="1:10" ht="15" customHeight="1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>
      <c r="A5" s="8"/>
      <c r="B5" s="8"/>
      <c r="C5" s="8"/>
      <c r="D5" s="8"/>
      <c r="E5" s="9"/>
      <c r="F5" s="9"/>
      <c r="G5" s="10"/>
      <c r="H5" s="7"/>
      <c r="I5" s="7"/>
      <c r="J5" s="7"/>
    </row>
    <row r="6" spans="1:10" ht="34.5" customHeight="1">
      <c r="A6" s="11" t="s">
        <v>3</v>
      </c>
      <c r="B6" s="12" t="s">
        <v>4</v>
      </c>
      <c r="C6" s="13"/>
      <c r="D6" s="14"/>
    </row>
    <row r="7" spans="1:10" ht="34.5" customHeight="1" thickBot="1">
      <c r="A7" s="15"/>
      <c r="B7" s="16" t="s">
        <v>5</v>
      </c>
      <c r="C7" s="16" t="s">
        <v>6</v>
      </c>
      <c r="D7" s="17" t="s">
        <v>7</v>
      </c>
      <c r="E7" s="18"/>
    </row>
    <row r="8" spans="1:10" ht="21.75" customHeight="1">
      <c r="A8" s="19" t="s">
        <v>8</v>
      </c>
      <c r="B8" s="20">
        <v>1.6844313377793327</v>
      </c>
      <c r="C8" s="21">
        <v>0.71747756076890923</v>
      </c>
      <c r="D8" s="22">
        <f>(B8+C8)/2</f>
        <v>1.2009544492741209</v>
      </c>
    </row>
    <row r="9" spans="1:10" ht="12.75" customHeight="1">
      <c r="A9" s="23" t="s">
        <v>9</v>
      </c>
      <c r="B9" s="24">
        <v>-4.9982900586632406E-2</v>
      </c>
      <c r="C9" s="21">
        <v>-5.1530267858610854E-2</v>
      </c>
      <c r="D9" s="25">
        <f>(B9+C9)/2</f>
        <v>-5.075658422262163E-2</v>
      </c>
    </row>
    <row r="10" spans="1:10" ht="12.75" customHeight="1">
      <c r="A10" s="23" t="s">
        <v>10</v>
      </c>
      <c r="B10" s="24">
        <v>1.7733594509176351</v>
      </c>
      <c r="C10" s="21">
        <v>8.0105550843453679E-2</v>
      </c>
      <c r="D10" s="25">
        <f t="shared" ref="D10:D38" si="0">(B10+C10)/2</f>
        <v>0.92673250088054437</v>
      </c>
    </row>
    <row r="11" spans="1:10" ht="12.75" customHeight="1">
      <c r="A11" s="23" t="s">
        <v>11</v>
      </c>
      <c r="B11" s="24">
        <v>-0.1852820001907042</v>
      </c>
      <c r="C11" s="21">
        <v>-0.20753165597761197</v>
      </c>
      <c r="D11" s="25">
        <f t="shared" si="0"/>
        <v>-0.1964068280841581</v>
      </c>
    </row>
    <row r="12" spans="1:10" ht="12.75" customHeight="1">
      <c r="A12" s="23" t="s">
        <v>12</v>
      </c>
      <c r="B12" s="24">
        <v>0.37680404582090971</v>
      </c>
      <c r="C12" s="21">
        <v>3.6565416279356429</v>
      </c>
      <c r="D12" s="25">
        <f t="shared" si="0"/>
        <v>2.0166728368782763</v>
      </c>
    </row>
    <row r="13" spans="1:10" ht="12.75" customHeight="1">
      <c r="A13" s="23" t="s">
        <v>13</v>
      </c>
      <c r="B13" s="24">
        <v>-2.4531740440493133</v>
      </c>
      <c r="C13" s="21">
        <v>-0.51691337911090374</v>
      </c>
      <c r="D13" s="25">
        <f t="shared" si="0"/>
        <v>-1.4850437115801085</v>
      </c>
    </row>
    <row r="14" spans="1:10" ht="12.75" customHeight="1">
      <c r="A14" s="23" t="s">
        <v>14</v>
      </c>
      <c r="B14" s="24">
        <v>-1.3975020671627683</v>
      </c>
      <c r="C14" s="21">
        <v>-7.5687138080086494E-2</v>
      </c>
      <c r="D14" s="25">
        <f t="shared" si="0"/>
        <v>-0.7365946026214274</v>
      </c>
    </row>
    <row r="15" spans="1:10" ht="12.75" customHeight="1">
      <c r="A15" s="23" t="s">
        <v>15</v>
      </c>
      <c r="B15" s="24">
        <v>-2.0605184926843103</v>
      </c>
      <c r="C15" s="21">
        <v>-1.6832505806038278</v>
      </c>
      <c r="D15" s="25">
        <f t="shared" si="0"/>
        <v>-1.8718845366440691</v>
      </c>
    </row>
    <row r="16" spans="1:10" ht="12.75" customHeight="1">
      <c r="A16" s="23" t="s">
        <v>16</v>
      </c>
      <c r="B16" s="24">
        <v>1.2608997225525265</v>
      </c>
      <c r="C16" s="21">
        <v>-0.20921077986070458</v>
      </c>
      <c r="D16" s="25">
        <f t="shared" si="0"/>
        <v>0.52584447134591095</v>
      </c>
    </row>
    <row r="17" spans="1:4" ht="12.75" customHeight="1">
      <c r="A17" s="23" t="s">
        <v>17</v>
      </c>
      <c r="B17" s="24">
        <v>0.84441937658835708</v>
      </c>
      <c r="C17" s="21">
        <v>2.4330474923360224</v>
      </c>
      <c r="D17" s="25">
        <f t="shared" si="0"/>
        <v>1.6387334344621898</v>
      </c>
    </row>
    <row r="18" spans="1:4" ht="12.75" customHeight="1">
      <c r="A18" s="23" t="s">
        <v>18</v>
      </c>
      <c r="B18" s="24">
        <v>5.9779111144760799</v>
      </c>
      <c r="C18" s="21">
        <v>2.9228752632322164</v>
      </c>
      <c r="D18" s="25">
        <f t="shared" si="0"/>
        <v>4.4503931888541484</v>
      </c>
    </row>
    <row r="19" spans="1:4" ht="12.75" customHeight="1">
      <c r="A19" s="23" t="s">
        <v>19</v>
      </c>
      <c r="B19" s="24">
        <v>4.1309658660005786</v>
      </c>
      <c r="C19" s="21">
        <v>2.8415429705965889</v>
      </c>
      <c r="D19" s="25">
        <f t="shared" si="0"/>
        <v>3.486254418298584</v>
      </c>
    </row>
    <row r="20" spans="1:4" ht="12.75" customHeight="1">
      <c r="A20" s="23" t="s">
        <v>20</v>
      </c>
      <c r="B20" s="24">
        <v>4.2101862654136735</v>
      </c>
      <c r="C20" s="21">
        <v>5.5159949394541838</v>
      </c>
      <c r="D20" s="25">
        <f t="shared" si="0"/>
        <v>4.8630906024339282</v>
      </c>
    </row>
    <row r="21" spans="1:4" ht="12.75" customHeight="1">
      <c r="A21" s="23" t="s">
        <v>21</v>
      </c>
      <c r="B21" s="24">
        <v>1.1995893161812348</v>
      </c>
      <c r="C21" s="21">
        <v>2.477735225651426</v>
      </c>
      <c r="D21" s="25">
        <f t="shared" si="0"/>
        <v>1.8386622709163305</v>
      </c>
    </row>
    <row r="22" spans="1:4" ht="12.75" customHeight="1">
      <c r="A22" s="23" t="s">
        <v>22</v>
      </c>
      <c r="B22" s="24">
        <v>-3.8255794595375683</v>
      </c>
      <c r="C22" s="21">
        <v>-2.572283022029743</v>
      </c>
      <c r="D22" s="25">
        <f t="shared" si="0"/>
        <v>-3.1989312407836556</v>
      </c>
    </row>
    <row r="23" spans="1:4" ht="12.75" customHeight="1">
      <c r="A23" s="23" t="s">
        <v>23</v>
      </c>
      <c r="B23" s="24">
        <v>0.66219158200289929</v>
      </c>
      <c r="C23" s="21">
        <v>-0.38823709991724697</v>
      </c>
      <c r="D23" s="25">
        <f t="shared" si="0"/>
        <v>0.13697724104282616</v>
      </c>
    </row>
    <row r="24" spans="1:4" ht="12.75" customHeight="1">
      <c r="A24" s="23" t="s">
        <v>24</v>
      </c>
      <c r="B24" s="24">
        <v>-0.5401151608548691</v>
      </c>
      <c r="C24" s="21">
        <v>-0.43106014598888465</v>
      </c>
      <c r="D24" s="25">
        <f t="shared" si="0"/>
        <v>-0.48558765342187687</v>
      </c>
    </row>
    <row r="25" spans="1:4" ht="12.75" customHeight="1">
      <c r="A25" s="23" t="s">
        <v>25</v>
      </c>
      <c r="B25" s="24">
        <v>-0.69402545164534879</v>
      </c>
      <c r="C25" s="21">
        <v>-0.63038825190309344</v>
      </c>
      <c r="D25" s="25">
        <f t="shared" si="0"/>
        <v>-0.66220685177422112</v>
      </c>
    </row>
    <row r="26" spans="1:4" ht="12.75" customHeight="1">
      <c r="A26" s="23" t="s">
        <v>26</v>
      </c>
      <c r="B26" s="24">
        <v>19.207347388505937</v>
      </c>
      <c r="C26" s="21">
        <v>1.8905195847828744</v>
      </c>
      <c r="D26" s="25">
        <f t="shared" si="0"/>
        <v>10.548933486644406</v>
      </c>
    </row>
    <row r="27" spans="1:4" ht="12.75" customHeight="1">
      <c r="A27" s="23" t="s">
        <v>27</v>
      </c>
      <c r="B27" s="24">
        <v>6.1176718490898017</v>
      </c>
      <c r="C27" s="21">
        <v>4.9315045137971278</v>
      </c>
      <c r="D27" s="25">
        <f t="shared" si="0"/>
        <v>5.5245881814434643</v>
      </c>
    </row>
    <row r="28" spans="1:4" ht="12.75" customHeight="1">
      <c r="A28" s="23" t="s">
        <v>28</v>
      </c>
      <c r="B28" s="24">
        <v>4.9978855656546335</v>
      </c>
      <c r="C28" s="21">
        <v>3.4383946049311556</v>
      </c>
      <c r="D28" s="25">
        <f t="shared" si="0"/>
        <v>4.2181400852928945</v>
      </c>
    </row>
    <row r="29" spans="1:4" ht="12.75" customHeight="1">
      <c r="A29" s="23" t="s">
        <v>29</v>
      </c>
      <c r="B29" s="24">
        <v>-1.1227310421081913</v>
      </c>
      <c r="C29" s="21">
        <v>1.1110473402779808</v>
      </c>
      <c r="D29" s="25">
        <f t="shared" si="0"/>
        <v>-5.8418509151052511E-3</v>
      </c>
    </row>
    <row r="30" spans="1:4" ht="12.75" customHeight="1">
      <c r="A30" s="23" t="s">
        <v>30</v>
      </c>
      <c r="B30" s="24">
        <v>6.7625541907514419</v>
      </c>
      <c r="C30" s="21">
        <v>8.0909418555872783</v>
      </c>
      <c r="D30" s="25">
        <f t="shared" si="0"/>
        <v>7.4267480231693597</v>
      </c>
    </row>
    <row r="31" spans="1:4" ht="12.75" customHeight="1">
      <c r="A31" s="23" t="s">
        <v>31</v>
      </c>
      <c r="B31" s="24">
        <v>1.0543857224039526</v>
      </c>
      <c r="C31" s="21">
        <v>1.2585518159695053</v>
      </c>
      <c r="D31" s="25">
        <f t="shared" si="0"/>
        <v>1.1564687691867288</v>
      </c>
    </row>
    <row r="32" spans="1:4" ht="12.75" customHeight="1">
      <c r="A32" s="23" t="s">
        <v>32</v>
      </c>
      <c r="B32" s="24">
        <v>13.360498177886331</v>
      </c>
      <c r="C32" s="21">
        <v>11.686259998292112</v>
      </c>
      <c r="D32" s="25">
        <f t="shared" si="0"/>
        <v>12.523379088089222</v>
      </c>
    </row>
    <row r="33" spans="1:9" ht="12.75" customHeight="1">
      <c r="A33" s="23" t="s">
        <v>33</v>
      </c>
      <c r="B33" s="24">
        <v>1.1823725665122773</v>
      </c>
      <c r="C33" s="21">
        <v>-1.7586464233719523</v>
      </c>
      <c r="D33" s="25">
        <f t="shared" si="0"/>
        <v>-0.28813692842983751</v>
      </c>
    </row>
    <row r="34" spans="1:9" ht="12.75" customHeight="1">
      <c r="A34" s="23" t="s">
        <v>34</v>
      </c>
      <c r="B34" s="24">
        <v>0.50893882814472824</v>
      </c>
      <c r="C34" s="21">
        <v>-0.68408198143047483</v>
      </c>
      <c r="D34" s="25">
        <f t="shared" si="0"/>
        <v>-8.7571576642873294E-2</v>
      </c>
    </row>
    <row r="35" spans="1:9" ht="12.75" customHeight="1">
      <c r="A35" s="23" t="s">
        <v>35</v>
      </c>
      <c r="B35" s="24">
        <v>1.9067176058579858</v>
      </c>
      <c r="C35" s="21">
        <v>1.7404926844692199</v>
      </c>
      <c r="D35" s="25">
        <f t="shared" si="0"/>
        <v>1.8236051451636028</v>
      </c>
    </row>
    <row r="36" spans="1:9" ht="12.75" customHeight="1">
      <c r="A36" s="23" t="s">
        <v>36</v>
      </c>
      <c r="B36" s="24">
        <v>0.2364606428358289</v>
      </c>
      <c r="C36" s="21">
        <v>0.34557873481498647</v>
      </c>
      <c r="D36" s="25">
        <f t="shared" si="0"/>
        <v>0.29101968882540769</v>
      </c>
    </row>
    <row r="37" spans="1:9">
      <c r="A37" s="23" t="s">
        <v>37</v>
      </c>
      <c r="B37" s="24">
        <v>0.85424812681780571</v>
      </c>
      <c r="C37" s="21">
        <v>1.2532098694279645</v>
      </c>
      <c r="D37" s="25">
        <f t="shared" si="0"/>
        <v>1.0537289981228852</v>
      </c>
    </row>
    <row r="38" spans="1:9" ht="14.25" customHeight="1">
      <c r="A38" s="23" t="s">
        <v>38</v>
      </c>
      <c r="B38" s="24">
        <v>1.1327013029356718</v>
      </c>
      <c r="C38" s="21">
        <v>-7.3766282272742442E-2</v>
      </c>
      <c r="D38" s="25">
        <f t="shared" si="0"/>
        <v>0.52946751033146466</v>
      </c>
    </row>
    <row r="39" spans="1:9">
      <c r="A39" s="23"/>
      <c r="B39" s="26"/>
      <c r="C39" s="26"/>
      <c r="D39" s="25"/>
    </row>
    <row r="40" spans="1:9">
      <c r="A40" s="27" t="s">
        <v>39</v>
      </c>
      <c r="B40" s="28">
        <v>1.199940352479574</v>
      </c>
      <c r="C40" s="28">
        <v>0.48473568710243131</v>
      </c>
      <c r="D40" s="25">
        <f>(B40+C40)/2</f>
        <v>0.84233801979100265</v>
      </c>
    </row>
    <row r="41" spans="1:9">
      <c r="A41" s="27" t="s">
        <v>40</v>
      </c>
      <c r="B41" s="28">
        <v>2.3772746943120433</v>
      </c>
      <c r="C41" s="28">
        <v>2.2465995900875755</v>
      </c>
      <c r="D41" s="25">
        <f t="shared" ref="D41:D43" si="1">(B41+C41)/2</f>
        <v>2.3119371421998096</v>
      </c>
    </row>
    <row r="42" spans="1:9">
      <c r="A42" s="27" t="s">
        <v>41</v>
      </c>
      <c r="B42" s="29">
        <v>1.673195051705443</v>
      </c>
      <c r="C42" s="29">
        <v>1.0741435945565536</v>
      </c>
      <c r="D42" s="25">
        <f t="shared" si="1"/>
        <v>1.3736693231309984</v>
      </c>
    </row>
    <row r="43" spans="1:9">
      <c r="A43" s="27" t="s">
        <v>42</v>
      </c>
      <c r="B43" s="29">
        <v>1.336593471510114</v>
      </c>
      <c r="C43" s="29">
        <v>0.44300327396336259</v>
      </c>
      <c r="D43" s="25">
        <f t="shared" si="1"/>
        <v>0.88979837273673823</v>
      </c>
    </row>
    <row r="44" spans="1:9">
      <c r="A44" s="27"/>
      <c r="B44" s="29"/>
      <c r="C44" s="29"/>
      <c r="D44" s="25"/>
    </row>
    <row r="45" spans="1:9" ht="13.5" thickBot="1">
      <c r="A45" s="30" t="s">
        <v>43</v>
      </c>
      <c r="B45" s="31">
        <v>-0.80373804581870611</v>
      </c>
      <c r="C45" s="31">
        <v>0.39680619404790379</v>
      </c>
      <c r="D45" s="32">
        <f>(B45+C45)/2</f>
        <v>-0.20346592588540116</v>
      </c>
      <c r="E45" s="33"/>
      <c r="F45" s="33"/>
      <c r="G45" s="33"/>
      <c r="H45" s="33"/>
      <c r="I45" s="33"/>
    </row>
    <row r="46" spans="1:9">
      <c r="A46" s="34" t="s">
        <v>44</v>
      </c>
      <c r="B46" s="34"/>
      <c r="C46" s="34"/>
      <c r="D46" s="34"/>
      <c r="E46" s="35"/>
      <c r="F46" s="35"/>
      <c r="G46" s="3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27" bottom="1" header="0" footer="0"/>
  <pageSetup paperSize="9" scale="67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16.13.1</vt:lpstr>
      <vt:lpstr>'16.13.1'!Área_de_impresión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2017-06-01T07:49:04Z</dcterms:created>
  <dcterms:modified xsi:type="dcterms:W3CDTF">2017-06-01T07:49:04Z</dcterms:modified>
</cp:coreProperties>
</file>