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6.10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'16.10.2'!$A$1:$H$39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9" i="1"/>
  <c r="D9"/>
  <c r="G8"/>
  <c r="D8"/>
  <c r="G7"/>
  <c r="D7"/>
</calcChain>
</file>

<file path=xl/sharedStrings.xml><?xml version="1.0" encoding="utf-8"?>
<sst xmlns="http://schemas.openxmlformats.org/spreadsheetml/2006/main" count="14" uniqueCount="11">
  <si>
    <t>LA INDUSTRIA DE LA ALIMENTACIÓN Y MEDIO AMBIENTE</t>
  </si>
  <si>
    <t>16.10.2. Evolución del Índice de Precios de la Industria Forestal (Base 2010 = 100)</t>
  </si>
  <si>
    <t>División</t>
  </si>
  <si>
    <t>1º Sem.</t>
  </si>
  <si>
    <t>2º Sem.</t>
  </si>
  <si>
    <t>Media</t>
  </si>
  <si>
    <t>16. Industria de la madera y corcho, excepto muebles; cestería y espartería</t>
  </si>
  <si>
    <t xml:space="preserve">17. Industria del papel           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</si>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</sst>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4">
    <numFmt numFmtId="164" formatCode="#,##0.0__;\–#,##0.0__;0.0__;@__"/>
    <numFmt numFmtId="165" formatCode="0.0"/>
    <numFmt numFmtId="166" formatCode="_-* #,##0.00\ [$€]_-;\-* #,##0.00\ [$€]_-;_-* &quot;-&quot;??\ [$€]_-;_-@_-"/>
    <numFmt numFmtId="167" formatCode="#,##0;\(0.0\)"/>
  </numFmts>
  <fonts count="8">
    <font>
      <sz val="10"/>
      <name val="Arial"/>
    </font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7" fontId="5" fillId="0" borderId="15">
      <alignment horizontal="right"/>
    </xf>
  </cellStyleXfs>
  <cellXfs count="34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2" fontId="5" fillId="0" borderId="0" xfId="0" applyNumberFormat="1" applyFont="1" applyFill="1"/>
    <xf numFmtId="0" fontId="6" fillId="0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5" fillId="2" borderId="7" xfId="0" quotePrefix="1" applyNumberFormat="1" applyFont="1" applyFill="1" applyBorder="1" applyAlignment="1">
      <alignment horizontal="center" vertical="center"/>
    </xf>
    <xf numFmtId="2" fontId="5" fillId="2" borderId="8" xfId="0" quotePrefix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left"/>
    </xf>
    <xf numFmtId="164" fontId="5" fillId="3" borderId="9" xfId="0" applyNumberFormat="1" applyFont="1" applyFill="1" applyBorder="1" applyAlignment="1" applyProtection="1">
      <alignment horizontal="right"/>
    </xf>
    <xf numFmtId="164" fontId="5" fillId="3" borderId="10" xfId="0" applyNumberFormat="1" applyFont="1" applyFill="1" applyBorder="1" applyAlignment="1" applyProtection="1">
      <alignment horizontal="right"/>
    </xf>
    <xf numFmtId="165" fontId="5" fillId="0" borderId="0" xfId="0" applyNumberFormat="1" applyFont="1" applyFill="1"/>
    <xf numFmtId="0" fontId="5" fillId="0" borderId="11" xfId="0" applyFont="1" applyFill="1" applyBorder="1" applyAlignment="1">
      <alignment horizontal="left"/>
    </xf>
    <xf numFmtId="0" fontId="5" fillId="0" borderId="6" xfId="0" applyFont="1" applyFill="1" applyBorder="1"/>
    <xf numFmtId="164" fontId="5" fillId="3" borderId="12" xfId="0" applyNumberFormat="1" applyFont="1" applyFill="1" applyBorder="1" applyAlignment="1" applyProtection="1">
      <alignment horizontal="right"/>
    </xf>
    <xf numFmtId="164" fontId="5" fillId="3" borderId="13" xfId="0" applyNumberFormat="1" applyFont="1" applyFill="1" applyBorder="1" applyAlignment="1" applyProtection="1">
      <alignment horizontal="right"/>
    </xf>
    <xf numFmtId="0" fontId="5" fillId="0" borderId="14" xfId="0" quotePrefix="1" applyFont="1" applyFill="1" applyBorder="1" applyAlignment="1">
      <alignment horizontal="left"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Industria Forestal
(Base 2010 = 100)</a:t>
            </a:r>
          </a:p>
        </c:rich>
      </c:tx>
      <c:layout>
        <c:manualLayout>
          <c:xMode val="edge"/>
          <c:yMode val="edge"/>
          <c:x val="0.29317993193468933"/>
          <c:y val="3.174610204547119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3773278245612089E-2"/>
          <c:y val="0.35827743737031731"/>
          <c:w val="0.91762661475630691"/>
          <c:h val="0.52834584118534134"/>
        </c:manualLayout>
      </c:layout>
      <c:barChart>
        <c:barDir val="col"/>
        <c:grouping val="clustered"/>
        <c:ser>
          <c:idx val="0"/>
          <c:order val="0"/>
          <c:tx>
            <c:strRef>
              <c:f>'16.10.2'!$B$5:$D$5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'16.10.2'!$A$7:$A$9</c:f>
              <c:strCache>
                <c:ptCount val="3"/>
                <c:pt idx="0">
                  <c:v>16. Industria de la madera y corcho, excepto muebles; cestería y espartería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'16.10.2'!$D$7:$D$9</c:f>
              <c:numCache>
                <c:formatCode>#,##0.0__;\–#,##0.0__;0.0__;@__</c:formatCode>
                <c:ptCount val="3"/>
                <c:pt idx="0">
                  <c:v>103.76050000000001</c:v>
                </c:pt>
                <c:pt idx="1">
                  <c:v>104.90558333333334</c:v>
                </c:pt>
                <c:pt idx="2">
                  <c:v>102.77233333333334</c:v>
                </c:pt>
              </c:numCache>
            </c:numRef>
          </c:val>
        </c:ser>
        <c:ser>
          <c:idx val="1"/>
          <c:order val="1"/>
          <c:tx>
            <c:strRef>
              <c:f>'16.10.2'!$E$5:$G$5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'16.10.2'!$A$7:$A$9</c:f>
              <c:strCache>
                <c:ptCount val="3"/>
                <c:pt idx="0">
                  <c:v>16. Industria de la madera y corcho, excepto muebles; cestería y espartería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'16.10.2'!$G$7:$G$9</c:f>
              <c:numCache>
                <c:formatCode>#,##0.0__;\–#,##0.0__;0.0__;@__</c:formatCode>
                <c:ptCount val="3"/>
                <c:pt idx="0">
                  <c:v>104.34360000000001</c:v>
                </c:pt>
                <c:pt idx="1">
                  <c:v>104.40549999999999</c:v>
                </c:pt>
                <c:pt idx="2">
                  <c:v>103.41540000000001</c:v>
                </c:pt>
              </c:numCache>
            </c:numRef>
          </c:val>
        </c:ser>
        <c:axId val="135297280"/>
        <c:axId val="135315840"/>
      </c:barChart>
      <c:catAx>
        <c:axId val="1352972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315840"/>
        <c:crosses val="autoZero"/>
        <c:auto val="1"/>
        <c:lblAlgn val="ctr"/>
        <c:lblOffset val="100"/>
        <c:tickLblSkip val="1"/>
        <c:tickMarkSkip val="1"/>
      </c:catAx>
      <c:valAx>
        <c:axId val="1353158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2972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349886752435287"/>
          <c:y val="0.24716608021116845"/>
          <c:w val="9.4774177392784736E-2"/>
          <c:h val="5.66894679383414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11</xdr:row>
      <xdr:rowOff>114300</xdr:rowOff>
    </xdr:from>
    <xdr:to>
      <xdr:col>7</xdr:col>
      <xdr:colOff>66675</xdr:colOff>
      <xdr:row>37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"/>
      <sheetName val="16.16"/>
      <sheetName val="16.17 "/>
      <sheetName val="16.18"/>
      <sheetName val="16.19"/>
      <sheetName val="16.20 (09-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showGridLines="0" tabSelected="1" view="pageBreakPreview" zoomScale="75" zoomScaleNormal="75" workbookViewId="0">
      <selection activeCell="G9" sqref="G9"/>
    </sheetView>
  </sheetViews>
  <sheetFormatPr baseColWidth="10" defaultRowHeight="12.75"/>
  <cols>
    <col min="1" max="1" width="76.7109375" style="5" customWidth="1"/>
    <col min="2" max="7" width="14.7109375" style="5" customWidth="1"/>
    <col min="8" max="16384" width="11.42578125" style="5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10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0" ht="34.5" customHeight="1">
      <c r="A5" s="11" t="s">
        <v>2</v>
      </c>
      <c r="B5" s="12">
        <v>2013</v>
      </c>
      <c r="C5" s="13"/>
      <c r="D5" s="14"/>
      <c r="E5" s="12">
        <v>2014</v>
      </c>
      <c r="F5" s="13"/>
      <c r="G5" s="14"/>
    </row>
    <row r="6" spans="1:10" ht="34.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23.25" customHeight="1">
      <c r="A7" s="20" t="s">
        <v>6</v>
      </c>
      <c r="B7" s="21">
        <v>103.8415</v>
      </c>
      <c r="C7" s="21">
        <v>103.6795</v>
      </c>
      <c r="D7" s="22">
        <f>(B7+C7)/2</f>
        <v>103.76050000000001</v>
      </c>
      <c r="E7" s="21">
        <v>104.1032</v>
      </c>
      <c r="F7" s="21">
        <v>104.584</v>
      </c>
      <c r="G7" s="22">
        <f>(E7+F7)/2</f>
        <v>104.34360000000001</v>
      </c>
      <c r="I7" s="23"/>
      <c r="J7" s="23"/>
    </row>
    <row r="8" spans="1:10" ht="12.75" customHeight="1">
      <c r="A8" s="24" t="s">
        <v>7</v>
      </c>
      <c r="B8" s="21">
        <v>105.005</v>
      </c>
      <c r="C8" s="21">
        <v>104.80616666666667</v>
      </c>
      <c r="D8" s="22">
        <f>(B8+C8)/2</f>
        <v>104.90558333333334</v>
      </c>
      <c r="E8" s="21">
        <v>104.738</v>
      </c>
      <c r="F8" s="21">
        <v>104.07299999999999</v>
      </c>
      <c r="G8" s="22">
        <f>(E8+F8)/2</f>
        <v>104.40549999999999</v>
      </c>
      <c r="I8" s="23"/>
      <c r="J8" s="23"/>
    </row>
    <row r="9" spans="1:10" ht="12.75" customHeight="1" thickBot="1">
      <c r="A9" s="25" t="s">
        <v>8</v>
      </c>
      <c r="B9" s="26">
        <v>102.70816666666667</v>
      </c>
      <c r="C9" s="26">
        <v>102.8365</v>
      </c>
      <c r="D9" s="27">
        <f>(B9+C9)/2</f>
        <v>102.77233333333334</v>
      </c>
      <c r="E9" s="26">
        <v>103.22280000000001</v>
      </c>
      <c r="F9" s="26">
        <v>103.608</v>
      </c>
      <c r="G9" s="27">
        <f>(E9+F9)/2</f>
        <v>103.41540000000001</v>
      </c>
      <c r="I9" s="23"/>
      <c r="J9" s="23"/>
    </row>
    <row r="10" spans="1:10" ht="12.75" customHeight="1">
      <c r="A10" s="28" t="s">
        <v>9</v>
      </c>
      <c r="B10" s="29"/>
      <c r="C10" s="29"/>
      <c r="D10" s="29"/>
      <c r="E10" s="29"/>
      <c r="F10" s="29"/>
      <c r="G10" s="29"/>
    </row>
    <row r="11" spans="1:10" ht="12.75" customHeight="1">
      <c r="A11" s="30" t="s">
        <v>10</v>
      </c>
      <c r="B11" s="31"/>
      <c r="C11" s="31"/>
      <c r="D11" s="32"/>
      <c r="E11" s="31"/>
      <c r="F11" s="31"/>
      <c r="G11" s="32"/>
      <c r="I11" s="33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16.10.2</vt:lpstr>
      <vt:lpstr>'16.10.2'!Área_de_impresión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2015-02-19T09:33:30Z</dcterms:created>
  <dcterms:modified xsi:type="dcterms:W3CDTF">2015-02-19T09:33:44Z</dcterms:modified>
</cp:coreProperties>
</file>