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6.10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'16.10.1'!$A$1:$H$88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G26" i="1"/>
  <c r="G24"/>
  <c r="G22"/>
  <c r="G21"/>
  <c r="G20"/>
  <c r="G19"/>
  <c r="G17"/>
  <c r="G15"/>
  <c r="G14"/>
  <c r="G13"/>
  <c r="G12"/>
  <c r="G11"/>
  <c r="G10"/>
  <c r="G9"/>
  <c r="G8"/>
  <c r="G7"/>
</calcChain>
</file>

<file path=xl/sharedStrings.xml><?xml version="1.0" encoding="utf-8"?>
<sst xmlns="http://schemas.openxmlformats.org/spreadsheetml/2006/main" count="28" uniqueCount="25">
  <si>
    <t>LA INDUSTRIA DE LA ALIMENTACIÓN Y MEDIO AMBIENTE</t>
  </si>
  <si>
    <t>16.10.1. Evolución del Índice de Precios de la Industria de la Alimentación y Fabricación de Bebidas (Base 2010 = 100)</t>
  </si>
  <si>
    <t>División, grupos y clases</t>
  </si>
  <si>
    <t>1º Sem.</t>
  </si>
  <si>
    <t>2º Sem.</t>
  </si>
  <si>
    <t>Media</t>
  </si>
  <si>
    <t>10.1. Procesado y conservación de carne y elaboración de productos cárnicos</t>
  </si>
  <si>
    <t>10.2 .Procesado y conservación de pescados, crustáceos y moluscos</t>
  </si>
  <si>
    <t>10.3. Procesado y conservación de frutas y hortalizas</t>
  </si>
  <si>
    <t>10.4. Fabricación de aceites y grasas vegetales y animales</t>
  </si>
  <si>
    <t>10.5. Fabricación de productos lácteos</t>
  </si>
  <si>
    <t>10.6. Fabricación de productos de molinería, almidones y productos amiláceos</t>
  </si>
  <si>
    <t>10.7. Fabricación de productos de panadería y pastas alimenticias</t>
  </si>
  <si>
    <t>10.8. Fabricación de otros productos alimenticios</t>
  </si>
  <si>
    <t>10.9. Fabricación de productos para la alimentación animal</t>
  </si>
  <si>
    <t>10. INDUSTRIA DE LA ALIMENTACIÓN</t>
  </si>
  <si>
    <t>11.0.1. Destilación, rectificación y mezcla de bebidas alcohólicas</t>
  </si>
  <si>
    <t>11.0.2. Elaboración de vinos</t>
  </si>
  <si>
    <t>11.0.5. Fabricación de cerveza(1)</t>
  </si>
  <si>
    <t>11.0.7. Producción de aguas minerales y bebidas analcohólicas</t>
  </si>
  <si>
    <t>11. FABRICACIÓN DE BEBIDAS</t>
  </si>
  <si>
    <t>ÍNDICE GENERAL (IPRI)</t>
  </si>
  <si>
    <t>Fuente: I.N.E.</t>
  </si>
  <si>
    <r>
      <t>(1)</t>
    </r>
    <r>
      <rPr>
        <sz val="10"/>
        <rFont val="Arial"/>
        <family val="2"/>
      </rPr>
      <t xml:space="preserve"> No incluye la malta.</t>
    </r>
  </si>
  <si>
    <t>Los datos por división, grupos y clases están referidos a CNAE-2009.</t>
  </si>
</sst>
</file>

<file path=xl/styles.xml><?xml version="1.0" encoding="utf-8"?>
<styleSheet xmlns="http://schemas.openxmlformats.org/spreadsheetml/2006/main">
  <numFmts count="5">
    <numFmt numFmtId="164" formatCode="#,##0.000"/>
    <numFmt numFmtId="165" formatCode="#,##0.0__;\–#,##0.0__;0.0__;@__"/>
    <numFmt numFmtId="166" formatCode="0.0"/>
    <numFmt numFmtId="167" formatCode="_-* #,##0.00\ [$€]_-;\-* #,##0.00\ [$€]_-;_-* &quot;-&quot;??\ [$€]_-;_-@_-"/>
    <numFmt numFmtId="168" formatCode="#,##0;\(0.0\)"/>
  </numFmts>
  <fonts count="9">
    <font>
      <sz val="10"/>
      <name val="Arial"/>
    </font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Univers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167" fontId="1" fillId="0" borderId="0" applyFont="0" applyFill="0" applyBorder="0" applyAlignment="0" applyProtection="0"/>
    <xf numFmtId="168" fontId="5" fillId="0" borderId="17">
      <alignment horizontal="right"/>
    </xf>
  </cellStyleXfs>
  <cellXfs count="48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2" fontId="5" fillId="0" borderId="0" xfId="0" applyNumberFormat="1" applyFont="1" applyFill="1"/>
    <xf numFmtId="0" fontId="6" fillId="0" borderId="1" xfId="0" applyFont="1" applyFill="1" applyBorder="1" applyAlignment="1">
      <alignment horizontal="center"/>
    </xf>
    <xf numFmtId="2" fontId="5" fillId="0" borderId="1" xfId="0" applyNumberFormat="1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" fontId="5" fillId="2" borderId="7" xfId="0" quotePrefix="1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5" fillId="2" borderId="8" xfId="0" quotePrefix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164" fontId="5" fillId="0" borderId="0" xfId="1" applyNumberFormat="1" applyFont="1" applyAlignment="1">
      <alignment horizontal="left" wrapText="1"/>
    </xf>
    <xf numFmtId="165" fontId="5" fillId="3" borderId="9" xfId="0" applyNumberFormat="1" applyFont="1" applyFill="1" applyBorder="1" applyAlignment="1" applyProtection="1">
      <alignment horizontal="right"/>
    </xf>
    <xf numFmtId="165" fontId="5" fillId="3" borderId="10" xfId="0" applyNumberFormat="1" applyFont="1" applyFill="1" applyBorder="1" applyAlignment="1" applyProtection="1">
      <alignment horizontal="right"/>
    </xf>
    <xf numFmtId="166" fontId="5" fillId="0" borderId="0" xfId="0" applyNumberFormat="1" applyFont="1" applyFill="1"/>
    <xf numFmtId="165" fontId="5" fillId="3" borderId="11" xfId="0" applyNumberFormat="1" applyFont="1" applyFill="1" applyBorder="1" applyAlignment="1" applyProtection="1">
      <alignment horizontal="right"/>
    </xf>
    <xf numFmtId="165" fontId="5" fillId="3" borderId="12" xfId="0" applyNumberFormat="1" applyFont="1" applyFill="1" applyBorder="1" applyAlignment="1" applyProtection="1">
      <alignment horizontal="right"/>
    </xf>
    <xf numFmtId="164" fontId="5" fillId="0" borderId="0" xfId="1" applyNumberFormat="1" applyFont="1" applyFill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165" fontId="4" fillId="0" borderId="11" xfId="0" applyNumberFormat="1" applyFont="1" applyFill="1" applyBorder="1" applyAlignment="1" applyProtection="1">
      <alignment horizontal="right"/>
    </xf>
    <xf numFmtId="165" fontId="4" fillId="3" borderId="12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>
      <alignment horizontal="left"/>
    </xf>
    <xf numFmtId="165" fontId="5" fillId="0" borderId="11" xfId="0" applyNumberFormat="1" applyFont="1" applyFill="1" applyBorder="1" applyAlignment="1" applyProtection="1">
      <alignment horizontal="right"/>
    </xf>
    <xf numFmtId="0" fontId="4" fillId="0" borderId="13" xfId="0" applyFont="1" applyBorder="1" applyAlignment="1"/>
    <xf numFmtId="165" fontId="4" fillId="3" borderId="11" xfId="0" applyNumberFormat="1" applyFont="1" applyFill="1" applyBorder="1" applyAlignment="1" applyProtection="1">
      <alignment horizontal="right"/>
    </xf>
    <xf numFmtId="0" fontId="4" fillId="0" borderId="13" xfId="0" quotePrefix="1" applyFont="1" applyFill="1" applyBorder="1" applyAlignment="1">
      <alignment horizontal="left"/>
    </xf>
    <xf numFmtId="0" fontId="4" fillId="2" borderId="6" xfId="0" applyFont="1" applyFill="1" applyBorder="1" applyAlignment="1"/>
    <xf numFmtId="165" fontId="4" fillId="2" borderId="14" xfId="0" applyNumberFormat="1" applyFont="1" applyFill="1" applyBorder="1" applyAlignment="1" applyProtection="1">
      <alignment horizontal="right"/>
    </xf>
    <xf numFmtId="165" fontId="4" fillId="4" borderId="15" xfId="0" applyNumberFormat="1" applyFont="1" applyFill="1" applyBorder="1" applyAlignment="1" applyProtection="1">
      <alignment horizontal="right"/>
    </xf>
    <xf numFmtId="0" fontId="5" fillId="0" borderId="16" xfId="0" quotePrefix="1" applyFont="1" applyFill="1" applyBorder="1" applyAlignment="1">
      <alignment horizontal="left"/>
    </xf>
    <xf numFmtId="2" fontId="5" fillId="0" borderId="16" xfId="0" applyNumberFormat="1" applyFont="1" applyFill="1" applyBorder="1" applyAlignment="1">
      <alignment vertical="center"/>
    </xf>
    <xf numFmtId="0" fontId="8" fillId="0" borderId="0" xfId="0" applyFont="1" applyFill="1"/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</cellXfs>
  <cellStyles count="4">
    <cellStyle name="Euro" xfId="2"/>
    <cellStyle name="Normal" xfId="0" builtinId="0"/>
    <cellStyle name="Normal_2.1 EnctaInd Empresas 2006 DATOS_INE_nc44707" xfId="1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de la Industria de la Alimentación
(Base 2010 = 100)</a:t>
            </a:r>
          </a:p>
        </c:rich>
      </c:tx>
      <c:layout>
        <c:manualLayout>
          <c:xMode val="edge"/>
          <c:yMode val="edge"/>
          <c:x val="0.25876033485681899"/>
          <c:y val="3.097345132743363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558855709912427E-2"/>
          <c:y val="0.27876106194690281"/>
          <c:w val="0.91823979938773947"/>
          <c:h val="0.55309734513274278"/>
        </c:manualLayout>
      </c:layout>
      <c:barChart>
        <c:barDir val="col"/>
        <c:grouping val="clustered"/>
        <c:ser>
          <c:idx val="0"/>
          <c:order val="0"/>
          <c:tx>
            <c:strRef>
              <c:f>'16.10.1'!$B$5:$D$5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'16.10.1'!$A$7:$A$15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'16.10.1'!$D$7:$D$15</c:f>
              <c:numCache>
                <c:formatCode>#,##0.0__;\–#,##0.0__;0.0__;@__</c:formatCode>
                <c:ptCount val="9"/>
                <c:pt idx="0">
                  <c:v>109.9555</c:v>
                </c:pt>
                <c:pt idx="1">
                  <c:v>110.28675000000001</c:v>
                </c:pt>
                <c:pt idx="2">
                  <c:v>110.21608333333333</c:v>
                </c:pt>
                <c:pt idx="3">
                  <c:v>125.70275000000001</c:v>
                </c:pt>
                <c:pt idx="4">
                  <c:v>103.98516666666666</c:v>
                </c:pt>
                <c:pt idx="5">
                  <c:v>123.99141666666668</c:v>
                </c:pt>
                <c:pt idx="6">
                  <c:v>105.90066666666667</c:v>
                </c:pt>
                <c:pt idx="7">
                  <c:v>115.30700000000002</c:v>
                </c:pt>
                <c:pt idx="8">
                  <c:v>127.27383333333333</c:v>
                </c:pt>
              </c:numCache>
            </c:numRef>
          </c:val>
        </c:ser>
        <c:ser>
          <c:idx val="1"/>
          <c:order val="1"/>
          <c:tx>
            <c:strRef>
              <c:f>'16.10.1'!$E$5:$G$5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'16.10.1'!$A$7:$A$15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'16.10.1'!$G$7:$G$15</c:f>
              <c:numCache>
                <c:formatCode>#,##0.0__;\–#,##0.0__;0.0__;@__</c:formatCode>
                <c:ptCount val="9"/>
                <c:pt idx="0">
                  <c:v>109.91515</c:v>
                </c:pt>
                <c:pt idx="1">
                  <c:v>110.9829</c:v>
                </c:pt>
                <c:pt idx="2">
                  <c:v>112.02775</c:v>
                </c:pt>
                <c:pt idx="3">
                  <c:v>111.15</c:v>
                </c:pt>
                <c:pt idx="4">
                  <c:v>105.63464999999999</c:v>
                </c:pt>
                <c:pt idx="5">
                  <c:v>117.6981</c:v>
                </c:pt>
                <c:pt idx="6">
                  <c:v>106.03975</c:v>
                </c:pt>
                <c:pt idx="7">
                  <c:v>113.7299</c:v>
                </c:pt>
                <c:pt idx="8">
                  <c:v>117.15785</c:v>
                </c:pt>
              </c:numCache>
            </c:numRef>
          </c:val>
        </c:ser>
        <c:axId val="83548800"/>
        <c:axId val="149807488"/>
      </c:barChart>
      <c:catAx>
        <c:axId val="835488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807488"/>
        <c:crosses val="autoZero"/>
        <c:auto val="1"/>
        <c:lblAlgn val="ctr"/>
        <c:lblOffset val="100"/>
        <c:tickLblSkip val="1"/>
        <c:tickMarkSkip val="1"/>
      </c:catAx>
      <c:valAx>
        <c:axId val="14980748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5488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56427989200773"/>
          <c:y val="0.1969026548672568"/>
          <c:w val="9.6136652186387714E-2"/>
          <c:h val="5.530973451327433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56" r="0.75000000000000056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de la Fabricación de Bebidas (Base 2010 = 100)</a:t>
            </a:r>
          </a:p>
        </c:rich>
      </c:tx>
      <c:layout>
        <c:manualLayout>
          <c:xMode val="edge"/>
          <c:yMode val="edge"/>
          <c:x val="0.21201101321292332"/>
          <c:y val="3.111117862668977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7333969861615134E-2"/>
          <c:y val="0.3066673321773703"/>
          <c:w val="0.91719785973659462"/>
          <c:h val="0.58222348572804983"/>
        </c:manualLayout>
      </c:layout>
      <c:barChart>
        <c:barDir val="col"/>
        <c:grouping val="clustered"/>
        <c:ser>
          <c:idx val="0"/>
          <c:order val="0"/>
          <c:tx>
            <c:strRef>
              <c:f>'16.10.1'!$B$5:$D$5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'16.10.1'!$A$19:$A$22</c:f>
              <c:strCache>
                <c:ptCount val="4"/>
                <c:pt idx="0">
                  <c:v>11.0.1. Destilación, rectificación y mezcla de bebidas alcohólicas</c:v>
                </c:pt>
                <c:pt idx="1">
                  <c:v>11.0.2. Elaboración de vinos</c:v>
                </c:pt>
                <c:pt idx="2">
                  <c:v>11.0.5. Fabricación de cerveza(1)</c:v>
                </c:pt>
                <c:pt idx="3">
                  <c:v>11.0.7. Producción de aguas minerales y bebidas analcohólicas</c:v>
                </c:pt>
              </c:strCache>
            </c:strRef>
          </c:cat>
          <c:val>
            <c:numRef>
              <c:f>'16.10.1'!$D$19:$D$22</c:f>
              <c:numCache>
                <c:formatCode>#,##0.0__;\–#,##0.0__;0.0__;@__</c:formatCode>
                <c:ptCount val="4"/>
                <c:pt idx="0">
                  <c:v>106.26608333333334</c:v>
                </c:pt>
                <c:pt idx="1">
                  <c:v>109.20433333333334</c:v>
                </c:pt>
                <c:pt idx="2">
                  <c:v>110.09383333333334</c:v>
                </c:pt>
                <c:pt idx="3">
                  <c:v>106.39191666666667</c:v>
                </c:pt>
              </c:numCache>
            </c:numRef>
          </c:val>
        </c:ser>
        <c:ser>
          <c:idx val="1"/>
          <c:order val="1"/>
          <c:tx>
            <c:strRef>
              <c:f>'16.10.1'!$E$5:$G$5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'16.10.1'!$A$19:$A$22</c:f>
              <c:strCache>
                <c:ptCount val="4"/>
                <c:pt idx="0">
                  <c:v>11.0.1. Destilación, rectificación y mezcla de bebidas alcohólicas</c:v>
                </c:pt>
                <c:pt idx="1">
                  <c:v>11.0.2. Elaboración de vinos</c:v>
                </c:pt>
                <c:pt idx="2">
                  <c:v>11.0.5. Fabricación de cerveza(1)</c:v>
                </c:pt>
                <c:pt idx="3">
                  <c:v>11.0.7. Producción de aguas minerales y bebidas analcohólicas</c:v>
                </c:pt>
              </c:strCache>
            </c:strRef>
          </c:cat>
          <c:val>
            <c:numRef>
              <c:f>'16.10.1'!$G$19:$G$22</c:f>
              <c:numCache>
                <c:formatCode>#,##0.0__;\–#,##0.0__;0.0__;@__</c:formatCode>
                <c:ptCount val="4"/>
                <c:pt idx="0">
                  <c:v>102.86425</c:v>
                </c:pt>
                <c:pt idx="1">
                  <c:v>106.76814999999999</c:v>
                </c:pt>
                <c:pt idx="2">
                  <c:v>114.94325000000001</c:v>
                </c:pt>
                <c:pt idx="3">
                  <c:v>106.23824999999999</c:v>
                </c:pt>
              </c:numCache>
            </c:numRef>
          </c:val>
        </c:ser>
        <c:axId val="80110336"/>
        <c:axId val="80111872"/>
      </c:barChart>
      <c:catAx>
        <c:axId val="801103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111872"/>
        <c:crosses val="autoZero"/>
        <c:auto val="1"/>
        <c:lblAlgn val="ctr"/>
        <c:lblOffset val="100"/>
        <c:tickLblSkip val="1"/>
        <c:tickMarkSkip val="1"/>
      </c:catAx>
      <c:valAx>
        <c:axId val="8011187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1103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586007070528932"/>
          <c:y val="0.21333379629730112"/>
          <c:w val="9.7361280745848738E-2"/>
          <c:h val="5.555567611908881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56" r="0.7500000000000005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31</xdr:row>
      <xdr:rowOff>28575</xdr:rowOff>
    </xdr:from>
    <xdr:to>
      <xdr:col>7</xdr:col>
      <xdr:colOff>228600</xdr:colOff>
      <xdr:row>57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58</xdr:row>
      <xdr:rowOff>152400</xdr:rowOff>
    </xdr:from>
    <xdr:to>
      <xdr:col>7</xdr:col>
      <xdr:colOff>152400</xdr:colOff>
      <xdr:row>85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"/>
      <sheetName val="16.16"/>
      <sheetName val="16.17 "/>
      <sheetName val="16.18"/>
      <sheetName val="16.19"/>
      <sheetName val="16.20 (09-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showGridLines="0" tabSelected="1" view="pageBreakPreview" zoomScale="75" zoomScaleNormal="75" workbookViewId="0">
      <selection activeCell="G17" sqref="G17"/>
    </sheetView>
  </sheetViews>
  <sheetFormatPr baseColWidth="10" defaultRowHeight="12.75"/>
  <cols>
    <col min="1" max="1" width="75" style="5" customWidth="1"/>
    <col min="2" max="7" width="14.7109375" style="5" customWidth="1"/>
    <col min="8" max="8" width="4.7109375" style="5" customWidth="1"/>
    <col min="9" max="16384" width="11.42578125" style="5"/>
  </cols>
  <sheetData>
    <row r="1" spans="1:11" s="2" customFormat="1" ht="18" customHeight="1">
      <c r="A1" s="1" t="s">
        <v>0</v>
      </c>
      <c r="B1" s="1"/>
      <c r="C1" s="1"/>
      <c r="D1" s="1"/>
      <c r="E1" s="1"/>
      <c r="F1" s="1"/>
      <c r="G1" s="1"/>
    </row>
    <row r="2" spans="1:11" ht="12.75" customHeight="1">
      <c r="A2" s="3"/>
      <c r="B2" s="4"/>
      <c r="C2" s="4"/>
      <c r="D2" s="4"/>
      <c r="E2" s="4"/>
      <c r="F2" s="4"/>
      <c r="G2" s="4"/>
    </row>
    <row r="3" spans="1:11" ht="15" customHeight="1">
      <c r="A3" s="6" t="s">
        <v>1</v>
      </c>
      <c r="B3" s="6"/>
      <c r="C3" s="6"/>
      <c r="D3" s="6"/>
      <c r="E3" s="6"/>
      <c r="F3" s="6"/>
      <c r="G3" s="6"/>
      <c r="H3" s="7"/>
      <c r="I3" s="7"/>
      <c r="J3" s="8"/>
    </row>
    <row r="4" spans="1:11" ht="12.75" customHeight="1" thickBot="1">
      <c r="A4" s="9"/>
      <c r="B4" s="9"/>
      <c r="C4" s="9"/>
      <c r="D4" s="9"/>
      <c r="E4" s="9"/>
      <c r="F4" s="9"/>
      <c r="G4" s="10"/>
      <c r="H4" s="8"/>
      <c r="I4" s="8"/>
      <c r="J4" s="8"/>
    </row>
    <row r="5" spans="1:11" ht="27" customHeight="1">
      <c r="A5" s="11" t="s">
        <v>2</v>
      </c>
      <c r="B5" s="12">
        <v>2013</v>
      </c>
      <c r="C5" s="13"/>
      <c r="D5" s="14"/>
      <c r="E5" s="12">
        <v>2014</v>
      </c>
      <c r="F5" s="13"/>
      <c r="G5" s="14"/>
    </row>
    <row r="6" spans="1:11" ht="29.25" customHeight="1" thickBot="1">
      <c r="A6" s="15"/>
      <c r="B6" s="16" t="s">
        <v>3</v>
      </c>
      <c r="C6" s="16" t="s">
        <v>4</v>
      </c>
      <c r="D6" s="16" t="s">
        <v>5</v>
      </c>
      <c r="E6" s="17" t="s">
        <v>3</v>
      </c>
      <c r="F6" s="16" t="s">
        <v>4</v>
      </c>
      <c r="G6" s="18" t="s">
        <v>5</v>
      </c>
      <c r="H6" s="19"/>
    </row>
    <row r="7" spans="1:11" ht="24" customHeight="1">
      <c r="A7" s="20" t="s">
        <v>6</v>
      </c>
      <c r="B7" s="21">
        <v>108.97733333333332</v>
      </c>
      <c r="C7" s="21">
        <v>110.93366666666667</v>
      </c>
      <c r="D7" s="21">
        <v>109.9555</v>
      </c>
      <c r="E7" s="21">
        <v>109.33</v>
      </c>
      <c r="F7" s="21">
        <v>110.5003</v>
      </c>
      <c r="G7" s="22">
        <f>(E7+F7)/2</f>
        <v>109.91515</v>
      </c>
      <c r="J7" s="23"/>
      <c r="K7" s="23"/>
    </row>
    <row r="8" spans="1:11" ht="12.75" customHeight="1">
      <c r="A8" s="20" t="s">
        <v>7</v>
      </c>
      <c r="B8" s="24">
        <v>109.80133333333333</v>
      </c>
      <c r="C8" s="24">
        <v>110.77216666666668</v>
      </c>
      <c r="D8" s="24">
        <v>110.28675000000001</v>
      </c>
      <c r="E8" s="24">
        <v>110.72</v>
      </c>
      <c r="F8" s="24">
        <v>111.2458</v>
      </c>
      <c r="G8" s="25">
        <f t="shared" ref="G8:G26" si="0">(E8+F8)/2</f>
        <v>110.9829</v>
      </c>
      <c r="J8" s="23"/>
      <c r="K8" s="23"/>
    </row>
    <row r="9" spans="1:11" ht="12.75" customHeight="1">
      <c r="A9" s="20" t="s">
        <v>8</v>
      </c>
      <c r="B9" s="24">
        <v>109.61916666666667</v>
      </c>
      <c r="C9" s="24">
        <v>110.81299999999999</v>
      </c>
      <c r="D9" s="24">
        <v>110.21608333333333</v>
      </c>
      <c r="E9" s="24">
        <v>112.241</v>
      </c>
      <c r="F9" s="24">
        <v>111.8145</v>
      </c>
      <c r="G9" s="25">
        <f t="shared" si="0"/>
        <v>112.02775</v>
      </c>
      <c r="J9" s="23"/>
      <c r="K9" s="23"/>
    </row>
    <row r="10" spans="1:11" ht="12.75" customHeight="1">
      <c r="A10" s="20" t="s">
        <v>9</v>
      </c>
      <c r="B10" s="24">
        <v>131.82033333333334</v>
      </c>
      <c r="C10" s="24">
        <v>119.58516666666668</v>
      </c>
      <c r="D10" s="24">
        <v>125.70275000000001</v>
      </c>
      <c r="E10" s="24">
        <v>115.739</v>
      </c>
      <c r="F10" s="24">
        <v>106.56100000000001</v>
      </c>
      <c r="G10" s="25">
        <f t="shared" si="0"/>
        <v>111.15</v>
      </c>
      <c r="J10" s="23"/>
      <c r="K10" s="23"/>
    </row>
    <row r="11" spans="1:11" ht="12.75" customHeight="1">
      <c r="A11" s="20" t="s">
        <v>10</v>
      </c>
      <c r="B11" s="24">
        <v>103.11966666666667</v>
      </c>
      <c r="C11" s="24">
        <v>104.85066666666665</v>
      </c>
      <c r="D11" s="24">
        <v>103.98516666666666</v>
      </c>
      <c r="E11" s="24">
        <v>105.375</v>
      </c>
      <c r="F11" s="24">
        <v>105.8943</v>
      </c>
      <c r="G11" s="25">
        <f t="shared" si="0"/>
        <v>105.63464999999999</v>
      </c>
      <c r="J11" s="23"/>
      <c r="K11" s="23"/>
    </row>
    <row r="12" spans="1:11" ht="12.75" customHeight="1">
      <c r="A12" s="20" t="s">
        <v>11</v>
      </c>
      <c r="B12" s="24">
        <v>127.005</v>
      </c>
      <c r="C12" s="24">
        <v>120.97783333333335</v>
      </c>
      <c r="D12" s="24">
        <v>123.99141666666668</v>
      </c>
      <c r="E12" s="24">
        <v>116.8</v>
      </c>
      <c r="F12" s="24">
        <v>118.5962</v>
      </c>
      <c r="G12" s="25">
        <f t="shared" si="0"/>
        <v>117.6981</v>
      </c>
      <c r="J12" s="23"/>
      <c r="K12" s="23"/>
    </row>
    <row r="13" spans="1:11" ht="12.75" customHeight="1">
      <c r="A13" s="26" t="s">
        <v>12</v>
      </c>
      <c r="B13" s="24">
        <v>105.55550000000001</v>
      </c>
      <c r="C13" s="24">
        <v>106.24583333333334</v>
      </c>
      <c r="D13" s="24">
        <v>105.90066666666667</v>
      </c>
      <c r="E13" s="24">
        <v>106.08499999999999</v>
      </c>
      <c r="F13" s="24">
        <v>105.9945</v>
      </c>
      <c r="G13" s="25">
        <f t="shared" si="0"/>
        <v>106.03975</v>
      </c>
      <c r="J13" s="23"/>
      <c r="K13" s="23"/>
    </row>
    <row r="14" spans="1:11" ht="12.75" customHeight="1">
      <c r="A14" s="27" t="s">
        <v>13</v>
      </c>
      <c r="B14" s="24">
        <v>115.32866666666666</v>
      </c>
      <c r="C14" s="24">
        <v>115.28533333333336</v>
      </c>
      <c r="D14" s="24">
        <v>115.30700000000002</v>
      </c>
      <c r="E14" s="24">
        <v>113.209</v>
      </c>
      <c r="F14" s="24">
        <v>114.2508</v>
      </c>
      <c r="G14" s="25">
        <f t="shared" si="0"/>
        <v>113.7299</v>
      </c>
      <c r="J14" s="23"/>
      <c r="K14" s="23"/>
    </row>
    <row r="15" spans="1:11" ht="12.75" customHeight="1">
      <c r="A15" s="26" t="s">
        <v>14</v>
      </c>
      <c r="B15" s="24">
        <v>132.76499999999999</v>
      </c>
      <c r="C15" s="24">
        <v>121.78266666666667</v>
      </c>
      <c r="D15" s="24">
        <v>127.27383333333333</v>
      </c>
      <c r="E15" s="24">
        <v>115.202</v>
      </c>
      <c r="F15" s="24">
        <v>119.11369999999999</v>
      </c>
      <c r="G15" s="25">
        <f t="shared" si="0"/>
        <v>117.15785</v>
      </c>
      <c r="J15" s="23"/>
      <c r="K15" s="23"/>
    </row>
    <row r="16" spans="1:11" ht="12.75" customHeight="1">
      <c r="A16" s="28"/>
      <c r="B16" s="24"/>
      <c r="C16" s="24"/>
      <c r="D16" s="24"/>
      <c r="E16" s="24"/>
      <c r="F16" s="24"/>
      <c r="G16" s="25"/>
      <c r="J16" s="23"/>
      <c r="K16" s="23"/>
    </row>
    <row r="17" spans="1:11" ht="12.75" customHeight="1">
      <c r="A17" s="29" t="s">
        <v>15</v>
      </c>
      <c r="B17" s="30">
        <v>115.00383333333333</v>
      </c>
      <c r="C17" s="30">
        <v>113.37666666666667</v>
      </c>
      <c r="D17" s="30">
        <v>114.19024999999999</v>
      </c>
      <c r="E17" s="30">
        <v>111.6662</v>
      </c>
      <c r="F17" s="30">
        <v>111.634</v>
      </c>
      <c r="G17" s="31">
        <f t="shared" si="0"/>
        <v>111.65010000000001</v>
      </c>
      <c r="J17" s="23"/>
      <c r="K17" s="23"/>
    </row>
    <row r="18" spans="1:11" ht="12.75" customHeight="1">
      <c r="A18" s="32"/>
      <c r="B18" s="30"/>
      <c r="C18" s="30"/>
      <c r="D18" s="30"/>
      <c r="E18" s="30"/>
      <c r="F18" s="30"/>
      <c r="G18" s="25"/>
      <c r="J18" s="23"/>
      <c r="K18" s="23"/>
    </row>
    <row r="19" spans="1:11" ht="12.75" customHeight="1">
      <c r="A19" s="20" t="s">
        <v>16</v>
      </c>
      <c r="B19" s="33">
        <v>107.81700000000001</v>
      </c>
      <c r="C19" s="33">
        <v>104.71516666666666</v>
      </c>
      <c r="D19" s="33">
        <v>106.26608333333334</v>
      </c>
      <c r="E19" s="33">
        <v>102.557</v>
      </c>
      <c r="F19" s="33">
        <v>103.17149999999999</v>
      </c>
      <c r="G19" s="25">
        <f t="shared" si="0"/>
        <v>102.86425</v>
      </c>
      <c r="J19" s="23"/>
      <c r="K19" s="23"/>
    </row>
    <row r="20" spans="1:11" ht="12.75" customHeight="1">
      <c r="A20" s="20" t="s">
        <v>17</v>
      </c>
      <c r="B20" s="33">
        <v>109.04316666666666</v>
      </c>
      <c r="C20" s="33">
        <v>109.36550000000001</v>
      </c>
      <c r="D20" s="33">
        <v>109.20433333333334</v>
      </c>
      <c r="E20" s="33">
        <v>106.137</v>
      </c>
      <c r="F20" s="33">
        <v>107.3993</v>
      </c>
      <c r="G20" s="25">
        <f t="shared" si="0"/>
        <v>106.76814999999999</v>
      </c>
      <c r="J20" s="23"/>
      <c r="K20" s="23"/>
    </row>
    <row r="21" spans="1:11" ht="12.75" customHeight="1">
      <c r="A21" s="20" t="s">
        <v>18</v>
      </c>
      <c r="B21" s="33">
        <v>109.69316666666667</v>
      </c>
      <c r="C21" s="33">
        <v>110.4945</v>
      </c>
      <c r="D21" s="33">
        <v>110.09383333333334</v>
      </c>
      <c r="E21" s="33">
        <v>115.566</v>
      </c>
      <c r="F21" s="33">
        <v>114.3205</v>
      </c>
      <c r="G21" s="25">
        <f t="shared" si="0"/>
        <v>114.94325000000001</v>
      </c>
      <c r="J21" s="23"/>
      <c r="K21" s="23"/>
    </row>
    <row r="22" spans="1:11" ht="12.75" customHeight="1">
      <c r="A22" s="20" t="s">
        <v>19</v>
      </c>
      <c r="B22" s="33">
        <v>106.164</v>
      </c>
      <c r="C22" s="33">
        <v>106.61983333333335</v>
      </c>
      <c r="D22" s="33">
        <v>106.39191666666667</v>
      </c>
      <c r="E22" s="33">
        <v>105.94199999999999</v>
      </c>
      <c r="F22" s="33">
        <v>106.53449999999999</v>
      </c>
      <c r="G22" s="25">
        <f t="shared" si="0"/>
        <v>106.23824999999999</v>
      </c>
      <c r="J22" s="23"/>
      <c r="K22" s="23"/>
    </row>
    <row r="23" spans="1:11" ht="12.75" customHeight="1">
      <c r="A23" s="28"/>
      <c r="B23" s="24"/>
      <c r="C23" s="24"/>
      <c r="D23" s="24"/>
      <c r="E23" s="24"/>
      <c r="F23" s="24"/>
      <c r="G23" s="25"/>
      <c r="J23" s="23"/>
      <c r="K23" s="23"/>
    </row>
    <row r="24" spans="1:11" ht="12.75" customHeight="1">
      <c r="A24" s="34" t="s">
        <v>20</v>
      </c>
      <c r="B24" s="35">
        <v>107.88200000000001</v>
      </c>
      <c r="C24" s="35">
        <v>108.19216666666667</v>
      </c>
      <c r="D24" s="35">
        <v>108.03708333333333</v>
      </c>
      <c r="E24" s="35">
        <v>108.164</v>
      </c>
      <c r="F24" s="35">
        <v>108.4597</v>
      </c>
      <c r="G24" s="31">
        <f t="shared" si="0"/>
        <v>108.31184999999999</v>
      </c>
      <c r="J24" s="23"/>
      <c r="K24" s="23"/>
    </row>
    <row r="25" spans="1:11" ht="12.75" customHeight="1">
      <c r="A25" s="36"/>
      <c r="B25" s="35"/>
      <c r="C25" s="35"/>
      <c r="D25" s="35"/>
      <c r="E25" s="35"/>
      <c r="F25" s="35"/>
      <c r="G25" s="25"/>
      <c r="J25" s="23"/>
      <c r="K25" s="23"/>
    </row>
    <row r="26" spans="1:11" ht="12.75" customHeight="1" thickBot="1">
      <c r="A26" s="37" t="s">
        <v>21</v>
      </c>
      <c r="B26" s="38">
        <v>111.48733333333335</v>
      </c>
      <c r="C26" s="38">
        <v>111.824</v>
      </c>
      <c r="D26" s="38">
        <v>111.65566666666668</v>
      </c>
      <c r="E26" s="38">
        <v>110.13</v>
      </c>
      <c r="F26" s="38">
        <v>110.188</v>
      </c>
      <c r="G26" s="39">
        <f t="shared" si="0"/>
        <v>110.15899999999999</v>
      </c>
      <c r="J26" s="23"/>
      <c r="K26" s="23"/>
    </row>
    <row r="27" spans="1:11" ht="12.75" customHeight="1">
      <c r="A27" s="40" t="s">
        <v>22</v>
      </c>
      <c r="B27" s="41"/>
      <c r="C27" s="41"/>
      <c r="D27" s="41"/>
      <c r="E27" s="41"/>
      <c r="F27" s="41"/>
      <c r="G27" s="41"/>
    </row>
    <row r="28" spans="1:11" ht="12.75" customHeight="1">
      <c r="A28" s="42" t="s">
        <v>23</v>
      </c>
      <c r="B28" s="43"/>
      <c r="C28" s="43"/>
      <c r="D28" s="43"/>
      <c r="E28" s="8"/>
      <c r="G28" s="8"/>
    </row>
    <row r="29" spans="1:11" ht="12.75" customHeight="1">
      <c r="A29" s="44" t="s">
        <v>24</v>
      </c>
      <c r="B29" s="45"/>
      <c r="C29" s="45"/>
      <c r="D29" s="46"/>
      <c r="E29" s="45"/>
      <c r="F29" s="45"/>
      <c r="G29" s="46"/>
      <c r="I29" s="47"/>
    </row>
    <row r="30" spans="1:11" ht="12.75" customHeight="1">
      <c r="A30" s="44"/>
      <c r="B30" s="45"/>
      <c r="C30" s="45"/>
      <c r="D30" s="46"/>
      <c r="E30" s="45"/>
      <c r="F30" s="45"/>
      <c r="G30" s="46"/>
      <c r="I30" s="47"/>
    </row>
  </sheetData>
  <mergeCells count="5">
    <mergeCell ref="A1:G1"/>
    <mergeCell ref="A3:G3"/>
    <mergeCell ref="A5:A6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16.10.1</vt:lpstr>
      <vt:lpstr>'16.10.1'!Área_de_impresión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2015-02-19T09:32:38Z</dcterms:created>
  <dcterms:modified xsi:type="dcterms:W3CDTF">2015-02-19T09:32:58Z</dcterms:modified>
</cp:coreProperties>
</file>