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'16.4.1'!$A$1:$I$29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22" i="1"/>
  <c r="D22"/>
  <c r="H22" s="1"/>
  <c r="B22"/>
</calcChain>
</file>

<file path=xl/sharedStrings.xml><?xml version="1.0" encoding="utf-8"?>
<sst xmlns="http://schemas.openxmlformats.org/spreadsheetml/2006/main" count="38" uniqueCount="33">
  <si>
    <t>LA INDUSTRIA DE LA ALIMENTACIÓN Y MEDIO AMBIENTE</t>
  </si>
  <si>
    <t>16.4.1. Estructura de los subsectores de actividad de la  Industria de la Alimentación</t>
  </si>
  <si>
    <t>según asalariados del establecimiento, 2014</t>
  </si>
  <si>
    <t>Subsector de actividad</t>
  </si>
  <si>
    <t xml:space="preserve">  Hasta 49 asalariados</t>
  </si>
  <si>
    <t>De 50 a 199 asalariados</t>
  </si>
  <si>
    <t>De 200 o más asalariados</t>
  </si>
  <si>
    <t>TOTAL</t>
  </si>
  <si>
    <t>Número</t>
  </si>
  <si>
    <t>% s/ total</t>
  </si>
  <si>
    <t>Total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</si>
  <si>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</si>
  <si>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</si>
  <si>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</si>
  <si>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</si>
  <si>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</si>
  <si>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</si>
  <si>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</si>
  <si>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Azúcar, cacao, chocolate y confitería</t>
  </si>
  <si>
    <t>Otros productos diversos (1)</t>
  </si>
  <si>
    <t>Fabricación de productos para la alimentación animal</t>
  </si>
  <si>
    <t>Vinos y otras bebidas no destiladas</t>
  </si>
  <si>
    <t>Otras bebidas alcohólicas (2)</t>
  </si>
  <si>
    <t>Fabricación de bebidas no alcohólicas y aguas minerales</t>
  </si>
  <si>
    <t>TOTAL INDUSTRIA ALIMENTACIÓN</t>
  </si>
  <si>
    <t>Fuente: Directorio Central de Empresas 2014 del I.N.E.</t>
  </si>
  <si>
    <t>Los datos por subsectores de actividad están referidos a CNAE-2009.</t>
  </si>
  <si>
    <r>
      <t>(1)</t>
    </r>
    <r>
      <rPr>
        <sz val="10"/>
        <rFont val="Arial"/>
        <family val="2"/>
      </rPr>
      <t xml:space="preserve"> Incluye los Subsectores de :</t>
    </r>
  </si>
  <si>
    <t>1083 a 1089</t>
  </si>
  <si>
    <t>Otros productos diversos</t>
  </si>
  <si>
    <r>
      <t>(2)</t>
    </r>
    <r>
      <rPr>
        <sz val="10"/>
        <rFont val="Arial"/>
        <family val="2"/>
      </rPr>
      <t xml:space="preserve"> Incluye los Subsectores de :</t>
    </r>
  </si>
  <si>
    <t>1101,1103,1105,1106</t>
  </si>
  <si>
    <t>Otras bebidas alcohólicas</t>
  </si>
</sst>
</file>

<file path=xl/styles.xml><?xml version="1.0" encoding="utf-8"?>
<styleSheet xmlns="http://schemas.openxmlformats.org/spreadsheetml/2006/main">
  <numFmts count="6">
    <numFmt numFmtId="164" formatCode="#,##0.00__;\–#,##0.00__;0.00__;@__"/>
    <numFmt numFmtId="165" formatCode="#,##0__;\–#,##0__;0__;@__"/>
    <numFmt numFmtId="166" formatCode="0.0"/>
    <numFmt numFmtId="167" formatCode="#,##0\ "/>
    <numFmt numFmtId="168" formatCode="_-* #,##0.00\ [$€]_-;\-* #,##0.00\ [$€]_-;_-* &quot;-&quot;??\ [$€]_-;_-@_-"/>
    <numFmt numFmtId="169" formatCode="#,##0;\(0.0\)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169" fontId="1" fillId="0" borderId="17">
      <alignment horizontal="right"/>
    </xf>
  </cellStyleXfs>
  <cellXfs count="57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/>
    <xf numFmtId="164" fontId="1" fillId="0" borderId="9" xfId="0" applyNumberFormat="1" applyFont="1" applyFill="1" applyBorder="1" applyAlignment="1" applyProtection="1">
      <alignment horizontal="right"/>
    </xf>
    <xf numFmtId="165" fontId="1" fillId="3" borderId="9" xfId="0" applyNumberFormat="1" applyFont="1" applyFill="1" applyBorder="1" applyAlignment="1" applyProtection="1">
      <alignment horizontal="right"/>
    </xf>
    <xf numFmtId="164" fontId="1" fillId="3" borderId="9" xfId="0" applyNumberFormat="1" applyFont="1" applyFill="1" applyBorder="1" applyAlignment="1" applyProtection="1">
      <alignment horizontal="right"/>
    </xf>
    <xf numFmtId="164" fontId="1" fillId="3" borderId="10" xfId="0" applyNumberFormat="1" applyFont="1" applyFill="1" applyBorder="1" applyAlignment="1" applyProtection="1">
      <alignment horizontal="right"/>
    </xf>
    <xf numFmtId="165" fontId="1" fillId="3" borderId="0" xfId="0" applyNumberFormat="1" applyFont="1" applyFill="1" applyBorder="1" applyAlignment="1" applyProtection="1">
      <alignment horizontal="right"/>
    </xf>
    <xf numFmtId="0" fontId="1" fillId="0" borderId="11" xfId="0" applyFont="1" applyFill="1" applyBorder="1" applyAlignment="1"/>
    <xf numFmtId="164" fontId="1" fillId="0" borderId="12" xfId="0" applyNumberFormat="1" applyFont="1" applyFill="1" applyBorder="1" applyAlignment="1" applyProtection="1">
      <alignment horizontal="right"/>
    </xf>
    <xf numFmtId="165" fontId="1" fillId="3" borderId="12" xfId="0" applyNumberFormat="1" applyFont="1" applyFill="1" applyBorder="1" applyAlignment="1" applyProtection="1">
      <alignment horizontal="right"/>
    </xf>
    <xf numFmtId="164" fontId="1" fillId="3" borderId="12" xfId="0" applyNumberFormat="1" applyFont="1" applyFill="1" applyBorder="1" applyAlignment="1" applyProtection="1">
      <alignment horizontal="right"/>
    </xf>
    <xf numFmtId="164" fontId="1" fillId="3" borderId="13" xfId="0" applyNumberFormat="1" applyFont="1" applyFill="1" applyBorder="1" applyAlignment="1" applyProtection="1">
      <alignment horizontal="right"/>
    </xf>
    <xf numFmtId="0" fontId="1" fillId="0" borderId="11" xfId="0" applyFont="1" applyFill="1" applyBorder="1"/>
    <xf numFmtId="49" fontId="5" fillId="2" borderId="6" xfId="0" applyNumberFormat="1" applyFont="1" applyFill="1" applyBorder="1" applyAlignment="1">
      <alignment horizontal="left" vertical="center"/>
    </xf>
    <xf numFmtId="165" fontId="5" fillId="2" borderId="14" xfId="0" applyNumberFormat="1" applyFont="1" applyFill="1" applyBorder="1" applyAlignment="1" applyProtection="1">
      <alignment horizontal="right" vertical="center"/>
    </xf>
    <xf numFmtId="164" fontId="5" fillId="2" borderId="14" xfId="0" applyNumberFormat="1" applyFont="1" applyFill="1" applyBorder="1" applyAlignment="1" applyProtection="1">
      <alignment horizontal="right" vertical="center"/>
    </xf>
    <xf numFmtId="164" fontId="5" fillId="2" borderId="15" xfId="0" applyNumberFormat="1" applyFont="1" applyFill="1" applyBorder="1" applyAlignment="1" applyProtection="1">
      <alignment horizontal="right" vertical="center"/>
    </xf>
    <xf numFmtId="166" fontId="1" fillId="0" borderId="16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166" fontId="1" fillId="0" borderId="0" xfId="0" applyNumberFormat="1" applyFont="1" applyFill="1" applyBorder="1" applyAlignment="1"/>
    <xf numFmtId="49" fontId="6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center" wrapText="1"/>
    </xf>
    <xf numFmtId="167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49" fontId="7" fillId="0" borderId="0" xfId="0" applyNumberFormat="1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49" fontId="5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2" fontId="1" fillId="0" borderId="0" xfId="0" applyNumberFormat="1" applyFont="1" applyFill="1" applyAlignment="1">
      <alignment horizontal="center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  <sheetName val="16.18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showGridLines="0" tabSelected="1" view="pageBreakPreview" zoomScale="75" zoomScaleNormal="75" workbookViewId="0">
      <selection activeCell="B8" activeCellId="1" sqref="D8:D20 B8:B20"/>
    </sheetView>
  </sheetViews>
  <sheetFormatPr baseColWidth="10" defaultRowHeight="12.75"/>
  <cols>
    <col min="1" max="1" width="72" style="2" customWidth="1"/>
    <col min="2" max="7" width="15.7109375" style="21" customWidth="1"/>
    <col min="8" max="9" width="15.7109375" style="2" customWidth="1"/>
    <col min="10" max="10" width="10.28515625" style="2" customWidth="1"/>
    <col min="11" max="11" width="4.5703125" style="3" bestFit="1" customWidth="1"/>
    <col min="12" max="12" width="6.5703125" style="3" customWidth="1"/>
    <col min="13" max="13" width="4.5703125" style="3" bestFit="1" customWidth="1"/>
    <col min="14" max="14" width="5.85546875" style="3" customWidth="1"/>
    <col min="15" max="15" width="4.5703125" style="3" bestFit="1" customWidth="1"/>
    <col min="16" max="16" width="6.5703125" style="3" bestFit="1" customWidth="1"/>
    <col min="17" max="17" width="4.5703125" style="3" bestFit="1" customWidth="1"/>
    <col min="18" max="18" width="6.5703125" style="3" bestFit="1" customWidth="1"/>
    <col min="19" max="16384" width="11.42578125" style="2"/>
  </cols>
  <sheetData>
    <row r="1" spans="1:18" s="5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4"/>
      <c r="N1" s="4"/>
      <c r="O1" s="4"/>
      <c r="P1" s="4"/>
      <c r="Q1" s="4"/>
      <c r="R1" s="4"/>
    </row>
    <row r="2" spans="1:18" ht="12.75" customHeight="1">
      <c r="A2" s="6"/>
      <c r="B2" s="7"/>
      <c r="C2" s="7"/>
      <c r="D2" s="7"/>
      <c r="E2" s="7"/>
      <c r="F2" s="7"/>
      <c r="G2" s="7"/>
      <c r="H2" s="6"/>
      <c r="I2" s="6"/>
    </row>
    <row r="3" spans="1:18" ht="1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3"/>
      <c r="K3" s="2"/>
      <c r="L3" s="2"/>
      <c r="M3" s="2"/>
      <c r="N3" s="2"/>
      <c r="O3" s="2"/>
      <c r="P3" s="2"/>
      <c r="Q3" s="2"/>
      <c r="R3" s="2"/>
    </row>
    <row r="4" spans="1:18" ht="1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3"/>
      <c r="K4" s="2"/>
      <c r="L4" s="2"/>
      <c r="M4" s="2"/>
      <c r="N4" s="2"/>
      <c r="O4" s="2"/>
      <c r="P4" s="2"/>
      <c r="Q4" s="2"/>
      <c r="R4" s="2"/>
    </row>
    <row r="5" spans="1:18" ht="12.75" customHeight="1" thickBot="1">
      <c r="A5" s="9"/>
      <c r="B5" s="9"/>
      <c r="C5" s="9"/>
      <c r="D5" s="9"/>
      <c r="E5" s="9"/>
      <c r="F5" s="9"/>
      <c r="G5" s="10"/>
      <c r="H5" s="11"/>
      <c r="I5" s="11"/>
      <c r="J5" s="3"/>
      <c r="K5" s="2"/>
      <c r="L5" s="2"/>
      <c r="M5" s="2"/>
      <c r="N5" s="2"/>
      <c r="O5" s="2"/>
      <c r="P5" s="2"/>
      <c r="Q5" s="2"/>
      <c r="R5" s="2"/>
    </row>
    <row r="6" spans="1:18" ht="33.75" customHeight="1">
      <c r="A6" s="12" t="s">
        <v>3</v>
      </c>
      <c r="B6" s="13" t="s">
        <v>4</v>
      </c>
      <c r="C6" s="14"/>
      <c r="D6" s="13" t="s">
        <v>5</v>
      </c>
      <c r="E6" s="14"/>
      <c r="F6" s="13" t="s">
        <v>6</v>
      </c>
      <c r="G6" s="14"/>
      <c r="H6" s="15" t="s">
        <v>7</v>
      </c>
      <c r="I6" s="16"/>
    </row>
    <row r="7" spans="1:18" ht="33.75" customHeight="1" thickBot="1">
      <c r="A7" s="17"/>
      <c r="B7" s="18" t="s">
        <v>8</v>
      </c>
      <c r="C7" s="19" t="s">
        <v>9</v>
      </c>
      <c r="D7" s="18" t="s">
        <v>8</v>
      </c>
      <c r="E7" s="19" t="s">
        <v>9</v>
      </c>
      <c r="F7" s="18" t="s">
        <v>8</v>
      </c>
      <c r="G7" s="19" t="s">
        <v>9</v>
      </c>
      <c r="H7" s="18" t="s">
        <v>10</v>
      </c>
      <c r="I7" s="20" t="s">
        <v>9</v>
      </c>
      <c r="J7" s="21"/>
    </row>
    <row r="8" spans="1:18" ht="22.5" customHeight="1">
      <c r="A8" s="22" t="s">
        <v>11</v>
      </c>
      <c r="B8" s="24">
        <v>4451</v>
      </c>
      <c r="C8" s="23">
        <v>13.831572405220635</v>
      </c>
      <c r="D8" s="24">
        <v>160</v>
      </c>
      <c r="E8" s="23">
        <v>20.833333333333336</v>
      </c>
      <c r="F8" s="24">
        <v>43</v>
      </c>
      <c r="G8" s="25">
        <v>20</v>
      </c>
      <c r="H8" s="24">
        <v>4654</v>
      </c>
      <c r="I8" s="26">
        <v>14.033712269698157</v>
      </c>
      <c r="J8" s="27"/>
    </row>
    <row r="9" spans="1:18" ht="14.1" customHeight="1">
      <c r="A9" s="28" t="s">
        <v>12</v>
      </c>
      <c r="B9" s="30">
        <v>774</v>
      </c>
      <c r="C9" s="29">
        <v>2.4052206339341202</v>
      </c>
      <c r="D9" s="30">
        <v>52</v>
      </c>
      <c r="E9" s="29">
        <v>6.770833333333333</v>
      </c>
      <c r="F9" s="30">
        <v>12</v>
      </c>
      <c r="G9" s="31">
        <v>5.5813953488372094</v>
      </c>
      <c r="H9" s="30">
        <v>838</v>
      </c>
      <c r="I9" s="32">
        <v>2.5269125229924914</v>
      </c>
      <c r="J9" s="27"/>
    </row>
    <row r="10" spans="1:18" ht="14.1" customHeight="1">
      <c r="A10" s="28" t="s">
        <v>13</v>
      </c>
      <c r="B10" s="30">
        <v>1483</v>
      </c>
      <c r="C10" s="29">
        <v>4.6084524549409567</v>
      </c>
      <c r="D10" s="30">
        <v>117</v>
      </c>
      <c r="E10" s="29">
        <v>15.234375</v>
      </c>
      <c r="F10" s="30">
        <v>33</v>
      </c>
      <c r="G10" s="31">
        <v>15.348837209302326</v>
      </c>
      <c r="H10" s="30">
        <v>1633</v>
      </c>
      <c r="I10" s="32">
        <v>4.9241624702228384</v>
      </c>
      <c r="J10" s="27"/>
    </row>
    <row r="11" spans="1:18" ht="14.1" customHeight="1">
      <c r="A11" s="28" t="s">
        <v>14</v>
      </c>
      <c r="B11" s="30">
        <v>1816</v>
      </c>
      <c r="C11" s="29">
        <v>5.6432566811684275</v>
      </c>
      <c r="D11" s="30">
        <v>23</v>
      </c>
      <c r="E11" s="29">
        <v>2.994791666666667</v>
      </c>
      <c r="F11" s="30">
        <v>6</v>
      </c>
      <c r="G11" s="31">
        <v>2.7906976744186047</v>
      </c>
      <c r="H11" s="30">
        <v>1845</v>
      </c>
      <c r="I11" s="32">
        <v>5.563429122817598</v>
      </c>
      <c r="J11" s="27"/>
    </row>
    <row r="12" spans="1:18" ht="14.1" customHeight="1">
      <c r="A12" s="28" t="s">
        <v>15</v>
      </c>
      <c r="B12" s="30">
        <v>1685</v>
      </c>
      <c r="C12" s="29">
        <v>5.2361715351149778</v>
      </c>
      <c r="D12" s="30">
        <v>54</v>
      </c>
      <c r="E12" s="29">
        <v>7.03125</v>
      </c>
      <c r="F12" s="30">
        <v>20</v>
      </c>
      <c r="G12" s="31">
        <v>9.3023255813953494</v>
      </c>
      <c r="H12" s="30">
        <v>1759</v>
      </c>
      <c r="I12" s="32">
        <v>5.3041039712933085</v>
      </c>
      <c r="J12" s="27"/>
    </row>
    <row r="13" spans="1:18" ht="14.1" customHeight="1">
      <c r="A13" s="28" t="s">
        <v>16</v>
      </c>
      <c r="B13" s="30">
        <v>563</v>
      </c>
      <c r="C13" s="29">
        <v>1.7495338719701679</v>
      </c>
      <c r="D13" s="30">
        <v>18</v>
      </c>
      <c r="E13" s="29">
        <v>2.34375</v>
      </c>
      <c r="F13" s="30">
        <v>2</v>
      </c>
      <c r="G13" s="31">
        <v>0.93023255813953487</v>
      </c>
      <c r="H13" s="30">
        <v>583</v>
      </c>
      <c r="I13" s="32">
        <v>1.757983294635588</v>
      </c>
      <c r="J13" s="27"/>
    </row>
    <row r="14" spans="1:18" ht="14.1" customHeight="1">
      <c r="A14" s="28" t="s">
        <v>17</v>
      </c>
      <c r="B14" s="30">
        <v>11529</v>
      </c>
      <c r="C14" s="29">
        <v>35.826600372902426</v>
      </c>
      <c r="D14" s="30">
        <v>104</v>
      </c>
      <c r="E14" s="29">
        <v>13.541666666666666</v>
      </c>
      <c r="F14" s="30">
        <v>29</v>
      </c>
      <c r="G14" s="31">
        <v>13.488372093023257</v>
      </c>
      <c r="H14" s="30">
        <v>11662</v>
      </c>
      <c r="I14" s="32">
        <v>35.165696710189067</v>
      </c>
      <c r="J14" s="27"/>
    </row>
    <row r="15" spans="1:18" ht="14.1" customHeight="1">
      <c r="A15" s="28" t="s">
        <v>18</v>
      </c>
      <c r="B15" s="30">
        <v>794</v>
      </c>
      <c r="C15" s="29">
        <v>2.4673710379117466</v>
      </c>
      <c r="D15" s="30">
        <v>30</v>
      </c>
      <c r="E15" s="29">
        <v>3.90625</v>
      </c>
      <c r="F15" s="30">
        <v>22</v>
      </c>
      <c r="G15" s="31">
        <v>10.232558139534884</v>
      </c>
      <c r="H15" s="30">
        <v>846</v>
      </c>
      <c r="I15" s="32">
        <v>2.5510357929017276</v>
      </c>
      <c r="J15" s="27"/>
    </row>
    <row r="16" spans="1:18" ht="14.1" customHeight="1">
      <c r="A16" s="28" t="s">
        <v>19</v>
      </c>
      <c r="B16" s="30">
        <v>2192</v>
      </c>
      <c r="C16" s="29">
        <v>6.811684275947794</v>
      </c>
      <c r="D16" s="30">
        <v>76</v>
      </c>
      <c r="E16" s="29">
        <v>9.8958333333333321</v>
      </c>
      <c r="F16" s="30">
        <v>18</v>
      </c>
      <c r="G16" s="31">
        <v>8.3720930232558146</v>
      </c>
      <c r="H16" s="30">
        <v>2286</v>
      </c>
      <c r="I16" s="32">
        <v>6.8932243765642429</v>
      </c>
      <c r="J16" s="27"/>
    </row>
    <row r="17" spans="1:18" ht="14.1" customHeight="1">
      <c r="A17" s="28" t="s">
        <v>20</v>
      </c>
      <c r="B17" s="30">
        <v>1015</v>
      </c>
      <c r="C17" s="29">
        <v>3.154133001864512</v>
      </c>
      <c r="D17" s="30">
        <v>35</v>
      </c>
      <c r="E17" s="29">
        <v>4.5572916666666661</v>
      </c>
      <c r="F17" s="30">
        <v>3</v>
      </c>
      <c r="G17" s="31">
        <v>1.3953488372093024</v>
      </c>
      <c r="H17" s="30">
        <v>1053</v>
      </c>
      <c r="I17" s="32">
        <v>3.1752254018032144</v>
      </c>
      <c r="J17" s="27"/>
    </row>
    <row r="18" spans="1:18" ht="14.1" customHeight="1">
      <c r="A18" s="28" t="s">
        <v>21</v>
      </c>
      <c r="B18" s="30">
        <v>4694</v>
      </c>
      <c r="C18" s="29">
        <v>14.586699813548787</v>
      </c>
      <c r="D18" s="30">
        <v>47</v>
      </c>
      <c r="E18" s="29">
        <v>6.1197916666666661</v>
      </c>
      <c r="F18" s="30">
        <v>6</v>
      </c>
      <c r="G18" s="31">
        <v>2.7906976744186047</v>
      </c>
      <c r="H18" s="30">
        <v>4747</v>
      </c>
      <c r="I18" s="32">
        <v>14.314145282393028</v>
      </c>
      <c r="J18" s="27"/>
    </row>
    <row r="19" spans="1:18" ht="14.1" customHeight="1">
      <c r="A19" s="28" t="s">
        <v>22</v>
      </c>
      <c r="B19" s="30">
        <v>794</v>
      </c>
      <c r="C19" s="29">
        <v>2.4673710379117466</v>
      </c>
      <c r="D19" s="30">
        <v>23</v>
      </c>
      <c r="E19" s="29">
        <v>2.994791666666667</v>
      </c>
      <c r="F19" s="30">
        <v>10</v>
      </c>
      <c r="G19" s="31">
        <v>4.6511627906976747</v>
      </c>
      <c r="H19" s="30">
        <v>827</v>
      </c>
      <c r="I19" s="32">
        <v>2.4937430268672918</v>
      </c>
      <c r="J19" s="27"/>
    </row>
    <row r="20" spans="1:18" ht="14.1" customHeight="1">
      <c r="A20" s="28" t="s">
        <v>23</v>
      </c>
      <c r="B20" s="30">
        <v>390</v>
      </c>
      <c r="C20" s="29">
        <v>1.2119328775637042</v>
      </c>
      <c r="D20" s="30">
        <v>29</v>
      </c>
      <c r="E20" s="29">
        <v>3.7760416666666665</v>
      </c>
      <c r="F20" s="30">
        <v>11</v>
      </c>
      <c r="G20" s="31">
        <v>5.1162790697674421</v>
      </c>
      <c r="H20" s="30">
        <v>430</v>
      </c>
      <c r="I20" s="32">
        <v>1.2966257576214457</v>
      </c>
      <c r="J20" s="27"/>
    </row>
    <row r="21" spans="1:18" ht="12.75" customHeight="1">
      <c r="A21" s="33"/>
      <c r="B21" s="30"/>
      <c r="C21" s="31"/>
      <c r="D21" s="30"/>
      <c r="E21" s="31"/>
      <c r="F21" s="30"/>
      <c r="G21" s="31"/>
      <c r="H21" s="30"/>
      <c r="I21" s="32"/>
      <c r="J21" s="27"/>
    </row>
    <row r="22" spans="1:18" ht="27.75" customHeight="1" thickBot="1">
      <c r="A22" s="34" t="s">
        <v>24</v>
      </c>
      <c r="B22" s="35">
        <f>SUM(B8:B20)</f>
        <v>32180</v>
      </c>
      <c r="C22" s="36">
        <v>100</v>
      </c>
      <c r="D22" s="35">
        <f>SUM(D8:D20)</f>
        <v>768</v>
      </c>
      <c r="E22" s="36">
        <v>100</v>
      </c>
      <c r="F22" s="35">
        <f>SUM(F8:F20)</f>
        <v>215</v>
      </c>
      <c r="G22" s="36">
        <v>100</v>
      </c>
      <c r="H22" s="35">
        <f>B22+D22+F22</f>
        <v>33163</v>
      </c>
      <c r="I22" s="37">
        <v>100</v>
      </c>
      <c r="J22" s="27"/>
    </row>
    <row r="23" spans="1:18" ht="21.75" customHeight="1">
      <c r="A23" s="38" t="s">
        <v>25</v>
      </c>
      <c r="B23" s="38"/>
      <c r="C23" s="38"/>
      <c r="D23" s="38"/>
      <c r="E23" s="38"/>
      <c r="F23" s="38"/>
      <c r="G23" s="38"/>
      <c r="H23" s="38"/>
      <c r="I23" s="38"/>
    </row>
    <row r="24" spans="1:18">
      <c r="A24" s="39" t="s">
        <v>26</v>
      </c>
      <c r="B24" s="40"/>
      <c r="C24" s="40"/>
      <c r="D24" s="40"/>
      <c r="E24" s="40"/>
      <c r="F24" s="40"/>
      <c r="G24" s="40"/>
      <c r="H24" s="40"/>
      <c r="I24" s="40"/>
    </row>
    <row r="26" spans="1:18" ht="25.5" customHeight="1">
      <c r="A26" s="41" t="s">
        <v>27</v>
      </c>
      <c r="B26" s="42" t="s">
        <v>28</v>
      </c>
      <c r="C26" s="43" t="s">
        <v>29</v>
      </c>
      <c r="D26" s="43"/>
      <c r="E26" s="42"/>
      <c r="F26" s="44"/>
      <c r="G26" s="44"/>
      <c r="H26" s="45"/>
    </row>
    <row r="27" spans="1:18" s="49" customFormat="1" ht="15.75">
      <c r="A27" s="46" t="s">
        <v>30</v>
      </c>
      <c r="B27" s="47" t="s">
        <v>31</v>
      </c>
      <c r="C27" s="48" t="s">
        <v>32</v>
      </c>
      <c r="D27" s="48"/>
      <c r="G27" s="44"/>
      <c r="K27" s="50"/>
      <c r="L27" s="50"/>
      <c r="M27" s="50"/>
      <c r="N27" s="50"/>
      <c r="O27" s="50"/>
      <c r="P27" s="50"/>
      <c r="Q27" s="50"/>
      <c r="R27" s="50"/>
    </row>
    <row r="28" spans="1:18">
      <c r="A28" s="51"/>
      <c r="B28" s="52"/>
      <c r="C28" s="52"/>
      <c r="D28" s="47"/>
      <c r="E28" s="47"/>
      <c r="F28" s="44"/>
      <c r="G28" s="44"/>
    </row>
    <row r="29" spans="1:18">
      <c r="A29" s="51"/>
      <c r="B29" s="53"/>
      <c r="C29" s="53"/>
      <c r="D29" s="53"/>
      <c r="E29" s="53"/>
      <c r="F29" s="44"/>
      <c r="G29" s="44"/>
    </row>
    <row r="30" spans="1:18" ht="15.75">
      <c r="A30" s="46"/>
      <c r="B30" s="52"/>
      <c r="C30" s="52"/>
      <c r="D30" s="47"/>
      <c r="E30" s="47"/>
      <c r="F30" s="44"/>
      <c r="G30" s="44"/>
    </row>
    <row r="31" spans="1:18">
      <c r="A31" s="51"/>
      <c r="B31" s="52"/>
      <c r="C31" s="52"/>
      <c r="D31" s="47"/>
      <c r="E31" s="47"/>
      <c r="F31" s="44"/>
      <c r="G31" s="44"/>
    </row>
    <row r="32" spans="1:18" ht="12.75" customHeight="1">
      <c r="A32" s="51"/>
      <c r="B32" s="54"/>
      <c r="C32" s="55"/>
      <c r="D32" s="55"/>
      <c r="E32" s="55"/>
      <c r="F32" s="55"/>
      <c r="G32" s="44"/>
    </row>
    <row r="33" spans="1:7">
      <c r="A33" s="56"/>
      <c r="B33" s="47"/>
      <c r="C33" s="47"/>
      <c r="F33" s="44"/>
      <c r="G33" s="44"/>
    </row>
  </sheetData>
  <mergeCells count="11">
    <mergeCell ref="C26:D26"/>
    <mergeCell ref="C27:D27"/>
    <mergeCell ref="C32:F32"/>
    <mergeCell ref="A1:I1"/>
    <mergeCell ref="A3:I3"/>
    <mergeCell ref="A4:I4"/>
    <mergeCell ref="A6:A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44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16.4.1</vt:lpstr>
      <vt:lpstr>'16.4.1'!Área_de_impresión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cp:lastPrinted>2015-04-01T10:18:58Z</cp:lastPrinted>
  <dcterms:created xsi:type="dcterms:W3CDTF">2015-04-01T10:18:33Z</dcterms:created>
  <dcterms:modified xsi:type="dcterms:W3CDTF">2015-04-01T10:19:21Z</dcterms:modified>
</cp:coreProperties>
</file>