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'16.3.2'!$A$1:$H$69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13" i="1"/>
  <c r="G13" s="1"/>
  <c r="D13"/>
  <c r="C13"/>
  <c r="G11"/>
  <c r="D11"/>
  <c r="G10"/>
  <c r="D10"/>
  <c r="G9"/>
  <c r="D9"/>
</calcChain>
</file>

<file path=xl/sharedStrings.xml><?xml version="1.0" encoding="utf-8"?>
<sst xmlns="http://schemas.openxmlformats.org/spreadsheetml/2006/main" count="15" uniqueCount="14">
  <si>
    <t>LA INDUSTRIA DE LA ALIMENTACIÓN Y MEDIO AMBIENTE</t>
  </si>
  <si>
    <t>16.3.2.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</si>
  <si>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</si>
  <si>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</si>
  <si>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</si>
  <si>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</si>
  <si>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14/13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</si>
  <si>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</si>
  <si>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</si>
  <si>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</si>
  <si>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</si>
  <si>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</si>
  <si>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>Fuente: Directorio Central de Empresas 2014 del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</si>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</sst>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6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8" fontId="1" fillId="0" borderId="16">
      <alignment horizontal="right"/>
    </xf>
  </cellStyleXfs>
  <cellXfs count="35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center"/>
    </xf>
    <xf numFmtId="2" fontId="1" fillId="2" borderId="0" xfId="0" applyNumberFormat="1" applyFont="1" applyFill="1"/>
    <xf numFmtId="0" fontId="1" fillId="2" borderId="0" xfId="0" applyFont="1" applyFill="1"/>
    <xf numFmtId="0" fontId="0" fillId="2" borderId="1" xfId="0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165" fontId="1" fillId="2" borderId="8" xfId="0" applyNumberFormat="1" applyFont="1" applyFill="1" applyBorder="1" applyAlignment="1" applyProtection="1">
      <alignment horizontal="right"/>
    </xf>
    <xf numFmtId="166" fontId="1" fillId="2" borderId="8" xfId="0" applyNumberFormat="1" applyFont="1" applyFill="1" applyBorder="1" applyAlignment="1" applyProtection="1">
      <alignment horizontal="right"/>
    </xf>
    <xf numFmtId="166" fontId="1" fillId="2" borderId="9" xfId="0" applyNumberFormat="1" applyFont="1" applyFill="1" applyBorder="1" applyAlignment="1" applyProtection="1">
      <alignment horizontal="right"/>
    </xf>
    <xf numFmtId="0" fontId="1" fillId="2" borderId="10" xfId="0" applyFont="1" applyFill="1" applyBorder="1" applyAlignment="1">
      <alignment horizontal="left" indent="1"/>
    </xf>
    <xf numFmtId="165" fontId="1" fillId="2" borderId="11" xfId="0" applyNumberFormat="1" applyFont="1" applyFill="1" applyBorder="1" applyAlignment="1" applyProtection="1">
      <alignment horizontal="right"/>
    </xf>
    <xf numFmtId="166" fontId="1" fillId="2" borderId="11" xfId="0" applyNumberFormat="1" applyFont="1" applyFill="1" applyBorder="1" applyAlignment="1" applyProtection="1">
      <alignment horizontal="right"/>
    </xf>
    <xf numFmtId="166" fontId="1" fillId="2" borderId="12" xfId="0" applyNumberFormat="1" applyFont="1" applyFill="1" applyBorder="1" applyAlignment="1" applyProtection="1">
      <alignment horizontal="righ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4" fillId="3" borderId="6" xfId="0" applyNumberFormat="1" applyFont="1" applyFill="1" applyBorder="1" applyAlignment="1">
      <alignment horizontal="left"/>
    </xf>
    <xf numFmtId="165" fontId="4" fillId="3" borderId="13" xfId="0" applyNumberFormat="1" applyFont="1" applyFill="1" applyBorder="1" applyAlignment="1" applyProtection="1">
      <alignment horizontal="right"/>
    </xf>
    <xf numFmtId="166" fontId="4" fillId="3" borderId="13" xfId="0" applyNumberFormat="1" applyFont="1" applyFill="1" applyBorder="1" applyAlignment="1" applyProtection="1">
      <alignment horizontal="right"/>
    </xf>
    <xf numFmtId="166" fontId="4" fillId="3" borderId="14" xfId="0" applyNumberFormat="1" applyFont="1" applyFill="1" applyBorder="1" applyAlignment="1" applyProtection="1">
      <alignment horizontal="right"/>
    </xf>
    <xf numFmtId="0" fontId="1" fillId="2" borderId="15" xfId="0" applyFont="1" applyFill="1" applyBorder="1" applyAlignment="1">
      <alignment horizontal="left"/>
    </xf>
    <xf numFmtId="164" fontId="4" fillId="2" borderId="15" xfId="0" quotePrefix="1" applyNumberFormat="1" applyFont="1" applyFill="1" applyBorder="1" applyAlignment="1">
      <alignment horizontal="left"/>
    </xf>
    <xf numFmtId="164" fontId="1" fillId="2" borderId="1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Forestal según subsector de actividad</a:t>
            </a:r>
          </a:p>
        </c:rich>
      </c:tx>
      <c:layout>
        <c:manualLayout>
          <c:xMode val="edge"/>
          <c:yMode val="edge"/>
          <c:x val="0.31651378748549497"/>
          <c:y val="5.4674814543840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15038836151458"/>
          <c:y val="0.26005769080845098"/>
          <c:w val="0.87844719029897811"/>
          <c:h val="0.62339440243236943"/>
        </c:manualLayout>
      </c:layout>
      <c:barChart>
        <c:barDir val="col"/>
        <c:grouping val="clustered"/>
        <c:ser>
          <c:idx val="0"/>
          <c:order val="0"/>
          <c:tx>
            <c:strRef>
              <c:f>'16.3.2'!$B$7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'16.3.2'!$B$9:$B$11</c:f>
              <c:numCache>
                <c:formatCode>#,##0__;\–#,##0__;0__;@__</c:formatCode>
                <c:ptCount val="3"/>
                <c:pt idx="0">
                  <c:v>11806</c:v>
                </c:pt>
                <c:pt idx="1">
                  <c:v>1819</c:v>
                </c:pt>
                <c:pt idx="2">
                  <c:v>14167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'16.3.2'!$C$9:$C$11</c:f>
              <c:numCache>
                <c:formatCode>#,##0__;\–#,##0__;0__;@__</c:formatCode>
                <c:ptCount val="3"/>
                <c:pt idx="0">
                  <c:v>11095</c:v>
                </c:pt>
                <c:pt idx="1">
                  <c:v>1791</c:v>
                </c:pt>
                <c:pt idx="2">
                  <c:v>13302</c:v>
                </c:pt>
              </c:numCache>
            </c:numRef>
          </c:val>
        </c:ser>
        <c:axId val="157686016"/>
        <c:axId val="157691904"/>
      </c:barChart>
      <c:catAx>
        <c:axId val="157686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691904"/>
        <c:crosses val="autoZero"/>
        <c:auto val="1"/>
        <c:lblAlgn val="ctr"/>
        <c:lblOffset val="100"/>
        <c:tickLblSkip val="1"/>
        <c:tickMarkSkip val="1"/>
      </c:catAx>
      <c:valAx>
        <c:axId val="157691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686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016558294050081"/>
          <c:y val="0.16644793734370411"/>
          <c:w val="0.13408537712124199"/>
          <c:h val="5.82751909309234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Forestal según subsector de actividad</a:t>
            </a:r>
          </a:p>
        </c:rich>
      </c:tx>
      <c:layout>
        <c:manualLayout>
          <c:xMode val="edge"/>
          <c:yMode val="edge"/>
          <c:x val="0.12875"/>
          <c:y val="3.05165018809187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"/>
          <c:y val="0.21035865144638966"/>
          <c:w val="0.87875000000000036"/>
          <c:h val="0.67227246632543936"/>
        </c:manualLayout>
      </c:layout>
      <c:barChart>
        <c:barDir val="col"/>
        <c:grouping val="clustered"/>
        <c:ser>
          <c:idx val="0"/>
          <c:order val="0"/>
          <c:tx>
            <c:strRef>
              <c:f>'16.3.2'!$E$7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'16.3.2'!$E$9:$E$11</c:f>
              <c:numCache>
                <c:formatCode>#,##0__;\–#,##0__;0__;@__</c:formatCode>
                <c:ptCount val="3"/>
                <c:pt idx="0">
                  <c:v>12766</c:v>
                </c:pt>
                <c:pt idx="1">
                  <c:v>2128</c:v>
                </c:pt>
                <c:pt idx="2">
                  <c:v>15327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'16.3.2'!$F$9:$F$11</c:f>
              <c:numCache>
                <c:formatCode>#,##0__;\–#,##0__;0__;@__</c:formatCode>
                <c:ptCount val="3"/>
                <c:pt idx="0">
                  <c:v>12038</c:v>
                </c:pt>
                <c:pt idx="1">
                  <c:v>2102</c:v>
                </c:pt>
                <c:pt idx="2">
                  <c:v>14439</c:v>
                </c:pt>
              </c:numCache>
            </c:numRef>
          </c:val>
        </c:ser>
        <c:axId val="157704576"/>
        <c:axId val="157706112"/>
      </c:barChart>
      <c:catAx>
        <c:axId val="157704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706112"/>
        <c:crosses val="autoZero"/>
        <c:auto val="1"/>
        <c:lblAlgn val="ctr"/>
        <c:lblOffset val="100"/>
        <c:tickLblSkip val="1"/>
        <c:tickMarkSkip val="1"/>
      </c:catAx>
      <c:valAx>
        <c:axId val="1577061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7045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9884993748719"/>
          <c:y val="0.10454444921169204"/>
          <c:w val="0.13375000000000001"/>
          <c:h val="5.8685580540228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topLeftCell="A19" zoomScale="75" zoomScaleNormal="75" workbookViewId="0">
      <selection activeCell="F12" sqref="F12"/>
    </sheetView>
  </sheetViews>
  <sheetFormatPr baseColWidth="10" defaultRowHeight="12.75"/>
  <cols>
    <col min="1" max="1" width="57.28515625" style="2" customWidth="1"/>
    <col min="2" max="7" width="12.7109375" style="2" customWidth="1"/>
    <col min="8" max="16384" width="11.42578125" style="2"/>
  </cols>
  <sheetData>
    <row r="1" spans="1:10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10" ht="14.25" customHeight="1" thickBot="1">
      <c r="A5" s="6"/>
      <c r="B5" s="6"/>
      <c r="C5" s="6"/>
      <c r="D5" s="6"/>
      <c r="E5" s="6"/>
      <c r="F5" s="6"/>
      <c r="G5" s="6"/>
    </row>
    <row r="6" spans="1:10" s="11" customFormat="1" ht="34.5" customHeight="1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10" s="11" customFormat="1" ht="34.5" customHeight="1" thickBot="1">
      <c r="A7" s="12"/>
      <c r="B7" s="13">
        <v>2013</v>
      </c>
      <c r="C7" s="13">
        <v>2014</v>
      </c>
      <c r="D7" s="14" t="s">
        <v>6</v>
      </c>
      <c r="E7" s="13">
        <v>2013</v>
      </c>
      <c r="F7" s="13">
        <v>2014</v>
      </c>
      <c r="G7" s="14" t="s">
        <v>6</v>
      </c>
    </row>
    <row r="8" spans="1:10" ht="25.5" customHeight="1">
      <c r="A8" s="15" t="s">
        <v>7</v>
      </c>
      <c r="B8" s="16"/>
      <c r="C8" s="16"/>
      <c r="D8" s="17"/>
      <c r="E8" s="16"/>
      <c r="F8" s="16"/>
      <c r="G8" s="18"/>
    </row>
    <row r="9" spans="1:10">
      <c r="A9" s="19" t="s">
        <v>8</v>
      </c>
      <c r="B9" s="20">
        <v>11806</v>
      </c>
      <c r="C9" s="20">
        <v>11095</v>
      </c>
      <c r="D9" s="21">
        <f>((C9-B9)/B9)*100</f>
        <v>-6.0223615110960527</v>
      </c>
      <c r="E9" s="20">
        <v>12766</v>
      </c>
      <c r="F9" s="20">
        <v>12038</v>
      </c>
      <c r="G9" s="22">
        <f>((F9-E9)/E9)*100</f>
        <v>-5.7026476578411405</v>
      </c>
    </row>
    <row r="10" spans="1:10">
      <c r="A10" s="23" t="s">
        <v>9</v>
      </c>
      <c r="B10" s="20">
        <v>1819</v>
      </c>
      <c r="C10" s="20">
        <v>1791</v>
      </c>
      <c r="D10" s="21">
        <f>((C10-B10)/B10)*100</f>
        <v>-1.5393073117097307</v>
      </c>
      <c r="E10" s="20">
        <v>2128</v>
      </c>
      <c r="F10" s="20">
        <v>2102</v>
      </c>
      <c r="G10" s="22">
        <f>((F10-E10)/E10)*100</f>
        <v>-1.2218045112781954</v>
      </c>
    </row>
    <row r="11" spans="1:10">
      <c r="A11" s="23" t="s">
        <v>10</v>
      </c>
      <c r="B11" s="20">
        <v>14167</v>
      </c>
      <c r="C11" s="20">
        <v>13302</v>
      </c>
      <c r="D11" s="21">
        <f>((C11-B11)/B11)*100</f>
        <v>-6.1057386885014466</v>
      </c>
      <c r="E11" s="20">
        <v>15327</v>
      </c>
      <c r="F11" s="20">
        <v>14439</v>
      </c>
      <c r="G11" s="22">
        <f>((F11-E11)/E11)*100</f>
        <v>-5.7936973967508321</v>
      </c>
    </row>
    <row r="12" spans="1:10">
      <c r="A12" s="24"/>
      <c r="B12" s="20"/>
      <c r="C12" s="20"/>
      <c r="D12" s="21"/>
      <c r="E12" s="20"/>
      <c r="F12" s="20"/>
      <c r="G12" s="22"/>
    </row>
    <row r="13" spans="1:10" ht="13.5" thickBot="1">
      <c r="A13" s="25" t="s">
        <v>11</v>
      </c>
      <c r="B13" s="26">
        <v>27792</v>
      </c>
      <c r="C13" s="26">
        <f>C9+C10+C11</f>
        <v>26188</v>
      </c>
      <c r="D13" s="27">
        <f>((C13-B13)/B13)*100</f>
        <v>-5.7714450201496836</v>
      </c>
      <c r="E13" s="26">
        <v>30221</v>
      </c>
      <c r="F13" s="26">
        <f>F9+F10+F11</f>
        <v>28579</v>
      </c>
      <c r="G13" s="28">
        <f>((F13-E13)/E13)*100</f>
        <v>-5.4333079646603357</v>
      </c>
    </row>
    <row r="14" spans="1:10">
      <c r="A14" s="29" t="s">
        <v>12</v>
      </c>
      <c r="B14" s="30"/>
      <c r="C14" s="30"/>
      <c r="D14" s="30"/>
      <c r="E14" s="30"/>
      <c r="F14" s="30"/>
      <c r="G14" s="31"/>
    </row>
    <row r="15" spans="1:10">
      <c r="A15" s="32" t="s">
        <v>13</v>
      </c>
      <c r="B15" s="33"/>
      <c r="C15" s="33"/>
      <c r="D15" s="34"/>
      <c r="E15" s="33"/>
      <c r="F15" s="33"/>
      <c r="G15" s="3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16.3.2</vt:lpstr>
      <vt:lpstr>'16.3.2'!Área_de_impresión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2015-02-13T12:33:10Z</dcterms:created>
  <dcterms:modified xsi:type="dcterms:W3CDTF">2015-02-13T12:33:22Z</dcterms:modified>
</cp:coreProperties>
</file>