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'16.1.3'!$A$1:$E$34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<sst xmlns="http://schemas.openxmlformats.org/spreadsheetml/2006/main" count="35" uniqueCount="33">
  <si>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</si>
  <si>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</si>
  <si>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</si>
  <si>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</si>
  <si>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</si>
  <si>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</si>
  <si>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</si>
  <si>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</si>
  <si>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</si>
  <si>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</si>
  <si>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</si>
  <si>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</si>
  <si>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</si>
  <si>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</si>
  <si>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</si>
  <si>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</si>
  <si>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</si>
  <si>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</si>
  <si>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</si>
  <si>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</si>
  <si>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</si>
  <si>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</si>
  <si>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</si>
  <si>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</si>
  <si>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</si>
  <si>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</si>
  <si>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</si>
  <si>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</si>
  <si>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</si>
  <si>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</si>
  <si>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</si>
  <si>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</si>
  <si>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>de la Industria de Medio Ambiente, 2013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</si>
</sst>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 indent="4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45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51" customWidth="1"/>
    <col min="6" max="6" width="10.57421875" style="52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32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2</v>
      </c>
      <c r="B6" s="15" t="s">
        <v>3</v>
      </c>
      <c r="C6" s="16"/>
      <c r="D6" s="17" t="s">
        <v>4</v>
      </c>
      <c r="E6" s="18"/>
      <c r="F6"/>
      <c r="G6" s="3"/>
    </row>
    <row r="7" spans="1:7" ht="12.75" customHeight="1">
      <c r="A7" s="19"/>
      <c r="B7" s="20" t="s">
        <v>5</v>
      </c>
      <c r="C7" s="21" t="s">
        <v>6</v>
      </c>
      <c r="D7" s="21" t="s">
        <v>5</v>
      </c>
      <c r="E7" s="22" t="s">
        <v>6</v>
      </c>
      <c r="F7"/>
      <c r="G7" s="3"/>
    </row>
    <row r="8" spans="1:7" ht="12.75" customHeight="1" thickBot="1">
      <c r="A8" s="23"/>
      <c r="B8" s="24"/>
      <c r="C8" s="25"/>
      <c r="D8" s="25"/>
      <c r="E8" s="26"/>
      <c r="F8"/>
      <c r="G8" s="3"/>
    </row>
    <row r="9" spans="1:7" ht="12.75" customHeight="1">
      <c r="A9" s="27" t="s">
        <v>7</v>
      </c>
      <c r="B9" s="28">
        <v>1095</v>
      </c>
      <c r="C9" s="29">
        <f aca="true" t="shared" si="0" ref="C9:C26">(B9/$B$28)*100</f>
        <v>16.234247590808007</v>
      </c>
      <c r="D9" s="28">
        <v>1361</v>
      </c>
      <c r="E9" s="30">
        <f aca="true" t="shared" si="1" ref="E9:E26">(D9/$D$28)*100</f>
        <v>15.62751176943392</v>
      </c>
      <c r="F9"/>
      <c r="G9" s="3"/>
    </row>
    <row r="10" spans="1:7" ht="12.75" customHeight="1">
      <c r="A10" s="31" t="s">
        <v>8</v>
      </c>
      <c r="B10" s="32">
        <v>346</v>
      </c>
      <c r="C10" s="33">
        <f t="shared" si="0"/>
        <v>5.129725722757598</v>
      </c>
      <c r="D10" s="32">
        <v>402</v>
      </c>
      <c r="E10" s="34">
        <f t="shared" si="1"/>
        <v>4.6159145711333105</v>
      </c>
      <c r="F10"/>
      <c r="G10" s="3"/>
    </row>
    <row r="11" spans="1:7" ht="12.75" customHeight="1">
      <c r="A11" s="35" t="s">
        <v>9</v>
      </c>
      <c r="B11" s="32">
        <v>109</v>
      </c>
      <c r="C11" s="33">
        <f t="shared" si="0"/>
        <v>1.6160118606375093</v>
      </c>
      <c r="D11" s="32">
        <v>159</v>
      </c>
      <c r="E11" s="34">
        <f t="shared" si="1"/>
        <v>1.8256975542542198</v>
      </c>
      <c r="F11"/>
      <c r="G11" s="3"/>
    </row>
    <row r="12" spans="1:7" ht="12.75" customHeight="1">
      <c r="A12" s="31" t="s">
        <v>10</v>
      </c>
      <c r="B12" s="32">
        <v>225</v>
      </c>
      <c r="C12" s="33">
        <f t="shared" si="0"/>
        <v>3.3358042994810972</v>
      </c>
      <c r="D12" s="32">
        <v>327</v>
      </c>
      <c r="E12" s="34">
        <f t="shared" si="1"/>
        <v>3.7547364795039617</v>
      </c>
      <c r="F12"/>
      <c r="G12" s="3"/>
    </row>
    <row r="13" spans="1:7" ht="12.75" customHeight="1">
      <c r="A13" s="31" t="s">
        <v>11</v>
      </c>
      <c r="B13" s="32">
        <v>472</v>
      </c>
      <c r="C13" s="33">
        <f t="shared" si="0"/>
        <v>6.997776130467012</v>
      </c>
      <c r="D13" s="32">
        <v>587</v>
      </c>
      <c r="E13" s="34">
        <f t="shared" si="1"/>
        <v>6.740153863819037</v>
      </c>
      <c r="F13"/>
      <c r="G13" s="3"/>
    </row>
    <row r="14" spans="1:7" ht="12.75" customHeight="1">
      <c r="A14" s="31" t="s">
        <v>12</v>
      </c>
      <c r="B14" s="32">
        <v>82</v>
      </c>
      <c r="C14" s="33">
        <f t="shared" si="0"/>
        <v>1.2157153446997775</v>
      </c>
      <c r="D14" s="32">
        <v>121</v>
      </c>
      <c r="E14" s="34">
        <f t="shared" si="1"/>
        <v>1.3893673211620163</v>
      </c>
      <c r="F14"/>
      <c r="G14" s="3"/>
    </row>
    <row r="15" spans="1:7" ht="12.75" customHeight="1">
      <c r="A15" s="31" t="s">
        <v>13</v>
      </c>
      <c r="B15" s="32">
        <v>314</v>
      </c>
      <c r="C15" s="33">
        <f t="shared" si="0"/>
        <v>4.655300222386953</v>
      </c>
      <c r="D15" s="32">
        <v>465</v>
      </c>
      <c r="E15" s="34">
        <f t="shared" si="1"/>
        <v>5.339304168101963</v>
      </c>
      <c r="F15"/>
      <c r="G15" s="3"/>
    </row>
    <row r="16" spans="1:7" ht="12.75" customHeight="1">
      <c r="A16" s="35" t="s">
        <v>14</v>
      </c>
      <c r="B16" s="32">
        <v>284</v>
      </c>
      <c r="C16" s="33">
        <f t="shared" si="0"/>
        <v>4.2105263157894735</v>
      </c>
      <c r="D16" s="32">
        <v>366</v>
      </c>
      <c r="E16" s="34">
        <f t="shared" si="1"/>
        <v>4.2025490871512226</v>
      </c>
      <c r="F16"/>
      <c r="G16" s="3"/>
    </row>
    <row r="17" spans="1:7" ht="12.75" customHeight="1">
      <c r="A17" s="35" t="s">
        <v>15</v>
      </c>
      <c r="B17" s="32">
        <v>892</v>
      </c>
      <c r="C17" s="33">
        <f t="shared" si="0"/>
        <v>13.224610822831728</v>
      </c>
      <c r="D17" s="32">
        <v>1341</v>
      </c>
      <c r="E17" s="34">
        <f t="shared" si="1"/>
        <v>15.39786427833276</v>
      </c>
      <c r="F17"/>
      <c r="G17" s="3"/>
    </row>
    <row r="18" spans="1:9" ht="12.75" customHeight="1">
      <c r="A18" s="35" t="s">
        <v>16</v>
      </c>
      <c r="B18" s="32">
        <v>1112</v>
      </c>
      <c r="C18" s="33">
        <f t="shared" si="0"/>
        <v>16.48628613787991</v>
      </c>
      <c r="D18" s="32">
        <v>1342</v>
      </c>
      <c r="E18" s="34">
        <f t="shared" si="1"/>
        <v>15.409346652887818</v>
      </c>
      <c r="F18"/>
      <c r="G18" s="3"/>
      <c r="I18" s="36"/>
    </row>
    <row r="19" spans="1:9" ht="12.75" customHeight="1">
      <c r="A19" s="35" t="s">
        <v>17</v>
      </c>
      <c r="B19" s="32">
        <v>122</v>
      </c>
      <c r="C19" s="33">
        <f t="shared" si="0"/>
        <v>1.8087472201630836</v>
      </c>
      <c r="D19" s="32">
        <v>161</v>
      </c>
      <c r="E19" s="34">
        <f t="shared" si="1"/>
        <v>1.8486623033643357</v>
      </c>
      <c r="F19"/>
      <c r="G19" s="3"/>
      <c r="I19" s="37"/>
    </row>
    <row r="20" spans="1:9" ht="12.75" customHeight="1">
      <c r="A20" s="35" t="s">
        <v>18</v>
      </c>
      <c r="B20" s="32">
        <v>262</v>
      </c>
      <c r="C20" s="33">
        <f t="shared" si="0"/>
        <v>3.8843587842846556</v>
      </c>
      <c r="D20" s="32">
        <v>337</v>
      </c>
      <c r="E20" s="34">
        <f t="shared" si="1"/>
        <v>3.869560225054541</v>
      </c>
      <c r="F20"/>
      <c r="G20" s="3"/>
      <c r="I20" s="37"/>
    </row>
    <row r="21" spans="1:9" ht="12.75" customHeight="1">
      <c r="A21" s="38" t="s">
        <v>19</v>
      </c>
      <c r="B21" s="32">
        <v>577</v>
      </c>
      <c r="C21" s="33">
        <f t="shared" si="0"/>
        <v>8.554484803558191</v>
      </c>
      <c r="D21" s="32">
        <v>639</v>
      </c>
      <c r="E21" s="34">
        <f t="shared" si="1"/>
        <v>7.337237340682052</v>
      </c>
      <c r="F21"/>
      <c r="G21" s="3"/>
      <c r="I21" s="37"/>
    </row>
    <row r="22" spans="1:9" ht="12.75" customHeight="1">
      <c r="A22" s="38" t="s">
        <v>20</v>
      </c>
      <c r="B22" s="32">
        <v>337</v>
      </c>
      <c r="C22" s="33">
        <f t="shared" si="0"/>
        <v>4.996293550778354</v>
      </c>
      <c r="D22" s="32">
        <v>416</v>
      </c>
      <c r="E22" s="34">
        <f t="shared" si="1"/>
        <v>4.776667814904123</v>
      </c>
      <c r="F22"/>
      <c r="G22" s="3"/>
      <c r="I22" s="37"/>
    </row>
    <row r="23" spans="1:7" ht="12.75" customHeight="1">
      <c r="A23" s="35" t="s">
        <v>21</v>
      </c>
      <c r="B23" s="32">
        <v>149</v>
      </c>
      <c r="C23" s="33">
        <f t="shared" si="0"/>
        <v>2.2090437361008153</v>
      </c>
      <c r="D23" s="32">
        <v>191</v>
      </c>
      <c r="E23" s="34">
        <f t="shared" si="1"/>
        <v>2.1931335400160754</v>
      </c>
      <c r="F23"/>
      <c r="G23" s="3"/>
    </row>
    <row r="24" spans="1:7" ht="12.75" customHeight="1">
      <c r="A24" s="35" t="s">
        <v>22</v>
      </c>
      <c r="B24" s="32">
        <v>298</v>
      </c>
      <c r="C24" s="33">
        <f t="shared" si="0"/>
        <v>4.418087472201631</v>
      </c>
      <c r="D24" s="32">
        <v>396</v>
      </c>
      <c r="E24" s="34">
        <f t="shared" si="1"/>
        <v>4.547020323802962</v>
      </c>
      <c r="F24"/>
      <c r="G24" s="3"/>
    </row>
    <row r="25" spans="1:7" ht="12.75" customHeight="1">
      <c r="A25" s="35" t="s">
        <v>23</v>
      </c>
      <c r="B25" s="32">
        <v>63</v>
      </c>
      <c r="C25" s="33">
        <f t="shared" si="0"/>
        <v>0.9340252038547072</v>
      </c>
      <c r="D25" s="32">
        <v>82</v>
      </c>
      <c r="E25" s="34">
        <f t="shared" si="1"/>
        <v>0.941554713514755</v>
      </c>
      <c r="F25"/>
      <c r="G25" s="3"/>
    </row>
    <row r="26" spans="1:7" ht="12.75" customHeight="1">
      <c r="A26" s="38" t="s">
        <v>24</v>
      </c>
      <c r="B26" s="32">
        <v>6</v>
      </c>
      <c r="C26" s="33">
        <f t="shared" si="0"/>
        <v>0.08895478131949593</v>
      </c>
      <c r="D26" s="32">
        <v>16</v>
      </c>
      <c r="E26" s="34">
        <f t="shared" si="1"/>
        <v>0.18371799288092777</v>
      </c>
      <c r="F26"/>
      <c r="G26" s="3"/>
    </row>
    <row r="27" spans="1:7" ht="12.75" customHeight="1">
      <c r="A27" s="38"/>
      <c r="B27" s="39"/>
      <c r="C27" s="33"/>
      <c r="D27" s="32"/>
      <c r="E27" s="34"/>
      <c r="F27"/>
      <c r="G27" s="3"/>
    </row>
    <row r="28" spans="1:7" ht="12.75" customHeight="1" thickBot="1">
      <c r="A28" s="40" t="s">
        <v>25</v>
      </c>
      <c r="B28" s="41">
        <v>6745</v>
      </c>
      <c r="C28" s="42">
        <f>SUM(C9:C26)</f>
        <v>100</v>
      </c>
      <c r="D28" s="41">
        <f>SUM(D9:D26)</f>
        <v>8709</v>
      </c>
      <c r="E28" s="43">
        <f>SUM(E9:E26)</f>
        <v>100.00000000000003</v>
      </c>
      <c r="F28"/>
      <c r="G28" s="3"/>
    </row>
    <row r="29" spans="1:6" ht="12.75" customHeight="1">
      <c r="A29" s="44" t="s">
        <v>26</v>
      </c>
      <c r="B29" s="45"/>
      <c r="C29" s="46"/>
      <c r="D29" s="47"/>
      <c r="E29" s="48"/>
      <c r="F29" s="49"/>
    </row>
    <row r="30" spans="1:6" ht="12.75">
      <c r="A30" s="50" t="s">
        <v>27</v>
      </c>
      <c r="E30" s="52"/>
      <c r="F30" s="9"/>
    </row>
    <row r="31" spans="1:6" ht="12.75">
      <c r="A31" s="53" t="s">
        <v>28</v>
      </c>
      <c r="B31" s="53"/>
      <c r="C31" s="53"/>
      <c r="D31" s="53"/>
      <c r="E31" s="9"/>
      <c r="F31" s="9"/>
    </row>
    <row r="32" spans="1:6" ht="12.75">
      <c r="A32" s="53" t="s">
        <v>29</v>
      </c>
      <c r="B32" s="53"/>
      <c r="C32" s="53"/>
      <c r="D32" s="53"/>
      <c r="E32" s="9"/>
      <c r="F32" s="9"/>
    </row>
    <row r="33" spans="1:6" ht="12.75">
      <c r="A33" s="53" t="s">
        <v>30</v>
      </c>
      <c r="B33" s="53"/>
      <c r="C33" s="53"/>
      <c r="D33" s="53"/>
      <c r="E33" s="9"/>
      <c r="F33" s="9"/>
    </row>
    <row r="34" spans="1:6" ht="12.75">
      <c r="A34" s="53" t="s">
        <v>31</v>
      </c>
      <c r="B34" s="53"/>
      <c r="C34" s="53"/>
      <c r="D34" s="53"/>
      <c r="E34" s="9"/>
      <c r="F34" s="9"/>
    </row>
    <row r="35" spans="1:6" ht="12.75">
      <c r="A35" s="54"/>
      <c r="B35" s="9"/>
      <c r="C35" s="9"/>
      <c r="D35" s="9"/>
      <c r="E35" s="9"/>
      <c r="F35" s="9"/>
    </row>
    <row r="36" spans="1:6" ht="12.75">
      <c r="A36" s="54"/>
      <c r="C36" s="9"/>
      <c r="E36" s="9"/>
      <c r="F36" s="9"/>
    </row>
    <row r="37" spans="1:6" ht="12.75">
      <c r="A37" s="54"/>
      <c r="B37" s="9"/>
      <c r="C37" s="9"/>
      <c r="D37" s="9"/>
      <c r="E37" s="9"/>
      <c r="F37" s="9"/>
    </row>
    <row r="38" spans="1:6" ht="12.75">
      <c r="A38" s="54"/>
      <c r="C38" s="9"/>
      <c r="E38" s="9"/>
      <c r="F38" s="9"/>
    </row>
    <row r="39" spans="1:6" ht="12.75">
      <c r="A39" s="54"/>
      <c r="B39" s="9"/>
      <c r="C39" s="9"/>
      <c r="D39" s="9"/>
      <c r="E39" s="9"/>
      <c r="F39" s="9"/>
    </row>
    <row r="40" spans="1:6" ht="12.75">
      <c r="A40" s="54"/>
      <c r="B40" s="9"/>
      <c r="C40" s="9"/>
      <c r="D40" s="9"/>
      <c r="E40" s="9"/>
      <c r="F40" s="9"/>
    </row>
    <row r="41" spans="1:6" ht="12.75">
      <c r="A41" s="54"/>
      <c r="B41" s="9"/>
      <c r="C41" s="9"/>
      <c r="D41" s="9"/>
      <c r="E41" s="9"/>
      <c r="F41" s="9"/>
    </row>
    <row r="42" spans="1:6" ht="12.75">
      <c r="A42" s="54"/>
      <c r="B42" s="9"/>
      <c r="C42" s="9"/>
      <c r="D42" s="9"/>
      <c r="E42" s="9"/>
      <c r="F42" s="9"/>
    </row>
    <row r="43" spans="1:6" ht="12.75">
      <c r="A43" s="54"/>
      <c r="B43" s="9"/>
      <c r="C43" s="9"/>
      <c r="D43" s="9"/>
      <c r="E43" s="9"/>
      <c r="F43" s="9"/>
    </row>
    <row r="44" spans="1:6" ht="12.75">
      <c r="A44" s="52"/>
      <c r="B44" s="52"/>
      <c r="C44" s="52"/>
      <c r="D44" s="9"/>
      <c r="E44" s="9"/>
      <c r="F44" s="9"/>
    </row>
    <row r="45" spans="1:6" ht="12.75">
      <c r="A45" s="54"/>
      <c r="D45" s="52"/>
      <c r="E45" s="52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2014-03-21T12:06:12Z</dcterms:created>
  <dcterms:modified xsi:type="dcterms:W3CDTF">2014-03-21T12:07:05Z</dcterms:modified>
  <cp:category/>
  <cp:version/>
  <cp:contentType/>
  <cp:contentStatus/>
</cp:coreProperties>
</file>