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5.4" sheetId="1" r:id="rId1"/>
  </sheets>
  <definedNames>
    <definedName name="_xlnm.Print_Area" localSheetId="0">'11.5.4'!$A$1:$G$25</definedName>
  </definedNames>
  <calcPr fullCalcOnLoad="1"/>
</workbook>
</file>

<file path=xl/sharedStrings.xml><?xml version="1.0" encoding="utf-8"?>
<sst xmlns="http://schemas.openxmlformats.org/spreadsheetml/2006/main" count="11" uniqueCount="11">
  <si>
    <t>INDICADORES AMBIENTALES</t>
  </si>
  <si>
    <t>11.5.4 HOGARES: Serie histórica del número de turismos y motocicletas por hogar</t>
  </si>
  <si>
    <t>Año</t>
  </si>
  <si>
    <t>Turismos</t>
  </si>
  <si>
    <t>Motocicletas</t>
  </si>
  <si>
    <t>Hogares</t>
  </si>
  <si>
    <t>Turismos por hogar</t>
  </si>
  <si>
    <t>Motocicletas por hogar</t>
  </si>
  <si>
    <t>Fuentes:</t>
  </si>
  <si>
    <t xml:space="preserve">             Turismos y motocicletas . Dirección General de Tráfico, 2014. Anuario Estadístico General. Varios años.</t>
  </si>
  <si>
    <t xml:space="preserve">             Número de hogares: Eurostat, 2013. Número de hogares por grado de urbanización del lugar de residencia y regiones NUTS 2 (Código: lfst_r_lfsd2hh).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</si>
</sst>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20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2" borderId="0" xfId="0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5" xfId="0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4" fontId="0" fillId="2" borderId="6" xfId="0" applyNumberFormat="1" applyBorder="1" applyAlignment="1">
      <alignment horizontal="center" vertical="center"/>
    </xf>
    <xf numFmtId="4" fontId="0" fillId="2" borderId="7" xfId="0" applyNumberFormat="1" applyBorder="1" applyAlignment="1">
      <alignment horizontal="center" vertical="center"/>
    </xf>
    <xf numFmtId="0" fontId="0" fillId="2" borderId="8" xfId="0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4" fontId="0" fillId="2" borderId="9" xfId="0" applyNumberFormat="1" applyBorder="1" applyAlignment="1">
      <alignment horizontal="center" vertical="center"/>
    </xf>
    <xf numFmtId="4" fontId="0" fillId="2" borderId="10" xfId="0" applyNumberFormat="1" applyBorder="1" applyAlignment="1">
      <alignment horizontal="center" vertical="center"/>
    </xf>
    <xf numFmtId="0" fontId="0" fillId="2" borderId="11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ill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="75" zoomScaleNormal="75" zoomScaleSheetLayoutView="75" workbookViewId="0" topLeftCell="A1">
      <selection activeCell="C23" sqref="C23"/>
    </sheetView>
  </sheetViews>
  <sheetFormatPr defaultColWidth="11.421875" defaultRowHeight="12.75"/>
  <cols>
    <col min="1" max="1" width="16.8515625" style="0" customWidth="1"/>
    <col min="2" max="2" width="17.8515625" style="0" customWidth="1"/>
    <col min="3" max="3" width="18.421875" style="0" customWidth="1"/>
    <col min="4" max="4" width="15.7109375" style="0" customWidth="1"/>
    <col min="5" max="5" width="20.28125" style="0" customWidth="1"/>
    <col min="6" max="6" width="29.28125" style="0" customWidth="1"/>
    <col min="7" max="7" width="9.71093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 customHeight="1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4"/>
    </row>
    <row r="5" spans="1:7" ht="53.2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4"/>
    </row>
    <row r="6" spans="1:7" ht="12.75">
      <c r="A6" s="8">
        <v>2000</v>
      </c>
      <c r="B6" s="9">
        <v>17449235</v>
      </c>
      <c r="C6" s="9">
        <v>1445644</v>
      </c>
      <c r="D6" s="9">
        <v>13277000</v>
      </c>
      <c r="E6" s="10">
        <f>B6/D6</f>
        <v>1.3142453114408374</v>
      </c>
      <c r="F6" s="11">
        <f>C6/D6</f>
        <v>0.10888333207802968</v>
      </c>
      <c r="G6" s="4"/>
    </row>
    <row r="7" spans="1:7" ht="12.75">
      <c r="A7" s="8">
        <v>2001</v>
      </c>
      <c r="B7" s="9">
        <v>18150880</v>
      </c>
      <c r="C7" s="9">
        <v>1483442</v>
      </c>
      <c r="D7" s="9">
        <v>13579000</v>
      </c>
      <c r="E7" s="10">
        <v>1.3366875322188674</v>
      </c>
      <c r="F7" s="11">
        <v>0.10924530525075485</v>
      </c>
      <c r="G7" s="4"/>
    </row>
    <row r="8" spans="1:7" ht="12.75">
      <c r="A8" s="8">
        <v>2002</v>
      </c>
      <c r="B8" s="9">
        <v>18732632</v>
      </c>
      <c r="C8" s="9">
        <v>1517208</v>
      </c>
      <c r="D8" s="9">
        <v>13958000</v>
      </c>
      <c r="E8" s="10">
        <v>1.3420713569279266</v>
      </c>
      <c r="F8" s="11">
        <v>0.10869809428284855</v>
      </c>
      <c r="G8" s="4"/>
    </row>
    <row r="9" spans="1:7" ht="12.75">
      <c r="A9" s="8">
        <v>2003</v>
      </c>
      <c r="B9" s="9">
        <v>18688320</v>
      </c>
      <c r="C9" s="9">
        <v>1513526</v>
      </c>
      <c r="D9" s="9">
        <v>14336000</v>
      </c>
      <c r="E9" s="10">
        <v>1.30359375</v>
      </c>
      <c r="F9" s="11">
        <v>0.1055751953125</v>
      </c>
      <c r="G9" s="4"/>
    </row>
    <row r="10" spans="1:7" ht="12.75">
      <c r="A10" s="8">
        <v>2004</v>
      </c>
      <c r="B10" s="9">
        <v>19541918</v>
      </c>
      <c r="C10" s="9">
        <v>1612082</v>
      </c>
      <c r="D10" s="9">
        <v>14810000</v>
      </c>
      <c r="E10" s="10">
        <v>1.3195083051991898</v>
      </c>
      <c r="F10" s="11">
        <v>0.10885091154625254</v>
      </c>
      <c r="G10" s="4"/>
    </row>
    <row r="11" spans="1:7" ht="12.75">
      <c r="A11" s="8">
        <v>2005</v>
      </c>
      <c r="B11" s="9">
        <v>20250377</v>
      </c>
      <c r="C11" s="9">
        <v>1805827</v>
      </c>
      <c r="D11" s="9">
        <v>15327000</v>
      </c>
      <c r="E11" s="10">
        <v>1.3212224831995825</v>
      </c>
      <c r="F11" s="11">
        <v>0.1178199908657924</v>
      </c>
      <c r="G11" s="4"/>
    </row>
    <row r="12" spans="1:7" ht="12.75">
      <c r="A12" s="8">
        <v>2006</v>
      </c>
      <c r="B12" s="9">
        <v>21052559</v>
      </c>
      <c r="C12" s="9">
        <v>2058022</v>
      </c>
      <c r="D12" s="9">
        <v>15802000</v>
      </c>
      <c r="E12" s="10">
        <v>1.3322718010378434</v>
      </c>
      <c r="F12" s="11">
        <v>0.13023807113023667</v>
      </c>
      <c r="G12" s="4"/>
    </row>
    <row r="13" spans="1:7" ht="12.75">
      <c r="A13" s="8">
        <v>2007</v>
      </c>
      <c r="B13" s="9">
        <v>21760174</v>
      </c>
      <c r="C13" s="9">
        <v>2311346</v>
      </c>
      <c r="D13" s="9">
        <v>16226000</v>
      </c>
      <c r="E13" s="10">
        <v>1.3410682854677678</v>
      </c>
      <c r="F13" s="11">
        <v>0.1424470602736349</v>
      </c>
      <c r="G13" s="4"/>
    </row>
    <row r="14" spans="1:7" ht="12.75">
      <c r="A14" s="8">
        <v>2008</v>
      </c>
      <c r="B14" s="9">
        <v>22145364</v>
      </c>
      <c r="C14" s="9">
        <v>2500819</v>
      </c>
      <c r="D14" s="9">
        <v>16700000</v>
      </c>
      <c r="E14" s="10">
        <v>1.3260697005988025</v>
      </c>
      <c r="F14" s="11">
        <v>0.14974964071856287</v>
      </c>
      <c r="G14" s="4"/>
    </row>
    <row r="15" spans="1:7" ht="12.75">
      <c r="A15" s="8">
        <v>2009</v>
      </c>
      <c r="B15" s="9">
        <v>21983485</v>
      </c>
      <c r="C15" s="9">
        <v>2606674</v>
      </c>
      <c r="D15" s="9">
        <v>17076000</v>
      </c>
      <c r="E15" s="10">
        <v>1.2873907823846333</v>
      </c>
      <c r="F15" s="11">
        <v>0.1526513234949637</v>
      </c>
      <c r="G15" s="4"/>
    </row>
    <row r="16" spans="1:7" ht="12.75">
      <c r="A16" s="8">
        <v>2010</v>
      </c>
      <c r="B16" s="9">
        <v>22147455</v>
      </c>
      <c r="C16" s="9">
        <v>2707482</v>
      </c>
      <c r="D16" s="9">
        <v>17172000</v>
      </c>
      <c r="E16" s="10">
        <v>1.2897423130677848</v>
      </c>
      <c r="F16" s="11">
        <v>0.15766841369671558</v>
      </c>
      <c r="G16" s="4"/>
    </row>
    <row r="17" spans="1:7" ht="12.75">
      <c r="A17" s="8">
        <v>2011</v>
      </c>
      <c r="B17" s="9">
        <v>22277244</v>
      </c>
      <c r="C17" s="9">
        <v>2798043</v>
      </c>
      <c r="D17" s="9">
        <v>17345000</v>
      </c>
      <c r="E17" s="10">
        <v>1.2843611415393485</v>
      </c>
      <c r="F17" s="11">
        <v>0.1613169789564716</v>
      </c>
      <c r="G17" s="4"/>
    </row>
    <row r="18" spans="1:7" ht="13.5" thickBot="1">
      <c r="A18" s="12">
        <v>2012</v>
      </c>
      <c r="B18" s="13">
        <v>22247528</v>
      </c>
      <c r="C18" s="13">
        <v>2852297</v>
      </c>
      <c r="D18" s="13">
        <v>17434000</v>
      </c>
      <c r="E18" s="14">
        <v>1.27610003441551</v>
      </c>
      <c r="F18" s="15">
        <v>0.16360542617873122</v>
      </c>
      <c r="G18" s="4"/>
    </row>
    <row r="19" spans="1:6" ht="12.75">
      <c r="A19" s="16"/>
      <c r="B19" s="16"/>
      <c r="C19" s="16"/>
      <c r="D19" s="16"/>
      <c r="E19" s="16"/>
      <c r="F19" s="4"/>
    </row>
    <row r="20" ht="12.75">
      <c r="A20" s="17" t="s">
        <v>8</v>
      </c>
    </row>
    <row r="21" spans="1:6" ht="22.5" customHeight="1">
      <c r="A21" s="18" t="s">
        <v>9</v>
      </c>
      <c r="B21" s="18"/>
      <c r="C21" s="18"/>
      <c r="D21" s="18"/>
      <c r="E21" s="18"/>
      <c r="F21" s="19"/>
    </row>
    <row r="22" spans="1:7" ht="12.75">
      <c r="A22" s="18" t="s">
        <v>10</v>
      </c>
      <c r="B22" s="18"/>
      <c r="C22" s="18"/>
      <c r="D22" s="18"/>
      <c r="E22" s="18"/>
      <c r="F22" s="18"/>
      <c r="G22" s="18"/>
    </row>
  </sheetData>
  <mergeCells count="4">
    <mergeCell ref="A1:F1"/>
    <mergeCell ref="A3:F3"/>
    <mergeCell ref="A21:E21"/>
    <mergeCell ref="A22:G2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2014-09-19T09:26:17Z</dcterms:created>
  <dcterms:modified xsi:type="dcterms:W3CDTF">2014-09-19T09:26:24Z</dcterms:modified>
  <cp:category/>
  <cp:version/>
  <cp:contentType/>
  <cp:contentStatus/>
</cp:coreProperties>
</file>