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1" sheetId="1" r:id="rId1"/>
    <sheet name="3.2" sheetId="2" r:id="rId2"/>
    <sheet name="3.3" sheetId="3" r:id="rId3"/>
    <sheet name="3.4" sheetId="4" r:id="rId4"/>
    <sheet name="3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'3.1'!$A$1:$G$49</definedName>
    <definedName name="_xlnm.Print_Area" localSheetId="1">'3.2'!$A$1:$E$82</definedName>
    <definedName name="_xlnm.Print_Area" localSheetId="2">'3.3'!$A$1:$G$87</definedName>
    <definedName name="_xlnm.Print_Area" localSheetId="3">'3.4'!$A$1:$N$86</definedName>
    <definedName name="_xlnm.Print_Area" localSheetId="4">'3.5'!$A$1:$G$88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<sst xmlns="http://schemas.openxmlformats.org/spreadsheetml/2006/main" count="304" uniqueCount="139">
  <si>
    <t>Años</t>
  </si>
  <si>
    <t>Total</t>
  </si>
  <si>
    <t>Secano</t>
  </si>
  <si>
    <t>Regadío</t>
  </si>
  <si>
    <t xml:space="preserve">    Prados naturales</t>
  </si>
  <si>
    <t>Otras</t>
  </si>
  <si>
    <t>Pastizales</t>
  </si>
  <si>
    <t>superficies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</si>
  <si>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</si>
  <si>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</si>
  <si>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</si>
  <si>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</si>
  <si>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</si>
  <si>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</si>
  <si>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</si>
  <si>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</si>
  <si>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</si>
  <si>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</si>
  <si>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</si>
  <si>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</si>
  <si>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</si>
  <si>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</si>
  <si>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</si>
  <si>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</si>
  <si>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</si>
  <si>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</si>
  <si>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</si>
  <si>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</si>
  <si>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</si>
  <si>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</si>
  <si>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</si>
  <si>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</si>
  <si>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</si>
  <si>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</si>
  <si>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</si>
  <si>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</si>
  <si>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</si>
  <si>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</si>
  <si>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</si>
  <si>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</si>
  <si>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</si>
  <si>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</si>
  <si>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</si>
  <si>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</si>
  <si>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</si>
  <si>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</si>
  <si>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</si>
  <si>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</si>
  <si>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</si>
  <si>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</si>
  <si>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</si>
  <si>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</si>
  <si>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</si>
  <si>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</si>
  <si>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</si>
  <si>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</si>
  <si>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</si>
  <si>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</si>
  <si>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</si>
  <si>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</si>
  <si>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</si>
  <si>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</si>
  <si>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</si>
  <si>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</si>
  <si>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</si>
  <si>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</si>
  <si>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</si>
  <si>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</si>
  <si>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</si>
  <si>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</si>
  <si>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</si>
  <si>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</si>
  <si>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</si>
  <si>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</si>
  <si>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 xml:space="preserve">  2003</t>
  </si>
  <si>
    <t xml:space="preserve">  2004</t>
  </si>
  <si>
    <t xml:space="preserve">  2005</t>
  </si>
  <si>
    <t>Miles (ha)</t>
  </si>
  <si>
    <t xml:space="preserve">  2006</t>
  </si>
  <si>
    <t>2006=100</t>
  </si>
  <si>
    <t xml:space="preserve">  2007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</si>
  <si>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</si>
  <si>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</si>
  <si>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</si>
  <si>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</si>
  <si>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</si>
  <si>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</si>
  <si>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</si>
  <si>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</si>
  <si>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</si>
  <si>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 xml:space="preserve">  2008</t>
  </si>
  <si>
    <t xml:space="preserve">–   </t>
  </si>
  <si>
    <t xml:space="preserve">  2009</t>
  </si>
  <si>
    <t>Erial</t>
  </si>
  <si>
    <t>OTRA SUPERFICIE NI AGRARIA NI FORESTAL</t>
  </si>
  <si>
    <t>Prados</t>
  </si>
  <si>
    <t>SUPERFICIE FORESTAL ARBOLADA, ARBUSTIVA Y DE MATORRAL</t>
  </si>
  <si>
    <t xml:space="preserve">  2010</t>
  </si>
  <si>
    <t>Tierras de cultivos</t>
  </si>
  <si>
    <t>por</t>
  </si>
  <si>
    <t>cultivos herbáceos</t>
  </si>
  <si>
    <t xml:space="preserve">     Ocupación </t>
  </si>
  <si>
    <t xml:space="preserve">   Barbechos y </t>
  </si>
  <si>
    <t>otras tierras</t>
  </si>
  <si>
    <t>no ocupadas</t>
  </si>
  <si>
    <t>Ocupacion</t>
  </si>
  <si>
    <t xml:space="preserve">por </t>
  </si>
  <si>
    <t>cultivos leñosos</t>
  </si>
  <si>
    <t>Superficie</t>
  </si>
  <si>
    <t>forestal</t>
  </si>
  <si>
    <t>geográficas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</si>
  <si>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</si>
  <si>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</si>
  <si>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</si>
  <si>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</si>
  <si>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</si>
  <si>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</si>
  <si>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</si>
  <si>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</si>
  <si>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</si>
  <si>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</si>
  <si>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</si>
  <si>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</si>
  <si>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</si>
  <si>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</si>
  <si>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</si>
  <si>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</si>
  <si>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</si>
  <si>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</si>
  <si>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</si>
  <si>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2011</t>
  </si>
  <si>
    <t xml:space="preserve">  2012</t>
  </si>
  <si>
    <t>3.2 Estado comparativo de la distribución general de la tierra,  2012-2011 (miles de hectáreas)</t>
  </si>
  <si>
    <t>3.3 Distribución de la superficie según grandes usos y aprovechamientos del suelo, 2012 (hectáreas)</t>
  </si>
  <si>
    <t>3.4 Distribución de las tierras de cultivo según grandes grupos de cultivo y ocupación principal, 2012 (hectáreas)</t>
  </si>
  <si>
    <t>3.5 Distribución de la superficie con aprovechamiento principal pastos, 2012 (hectáreas)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</si>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</sst>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  <numFmt numFmtId="225" formatCode="[$-C0A]dddd\,\ dd&quot; de &quot;mmmm&quot; de &quot;yyyy"/>
    <numFmt numFmtId="226" formatCode="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201" fontId="0" fillId="0" borderId="0" xfId="22" applyNumberFormat="1" applyFont="1" applyProtection="1">
      <alignment/>
      <protection/>
    </xf>
    <xf numFmtId="182" fontId="0" fillId="0" borderId="2" xfId="22" applyFont="1" applyBorder="1">
      <alignment/>
      <protection/>
    </xf>
    <xf numFmtId="219" fontId="0" fillId="2" borderId="3" xfId="0" applyNumberFormat="1" applyFont="1" applyFill="1" applyBorder="1" applyAlignment="1" applyProtection="1">
      <alignment horizontal="right"/>
      <protection/>
    </xf>
    <xf numFmtId="182" fontId="0" fillId="0" borderId="4" xfId="22" applyNumberFormat="1" applyFont="1" applyBorder="1" applyProtection="1">
      <alignment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219" fontId="0" fillId="2" borderId="6" xfId="0" applyNumberFormat="1" applyFont="1" applyFill="1" applyBorder="1" applyAlignment="1" applyProtection="1">
      <alignment horizontal="right"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219" fontId="1" fillId="2" borderId="6" xfId="0" applyNumberFormat="1" applyFont="1" applyFill="1" applyBorder="1" applyAlignment="1" applyProtection="1">
      <alignment horizontal="right"/>
      <protection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99" fontId="0" fillId="0" borderId="16" xfId="0" applyNumberFormat="1" applyFont="1" applyBorder="1" applyAlignment="1">
      <alignment/>
    </xf>
    <xf numFmtId="199" fontId="0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/>
    </xf>
    <xf numFmtId="199" fontId="0" fillId="0" borderId="5" xfId="0" applyNumberFormat="1" applyFont="1" applyBorder="1" applyAlignment="1">
      <alignment/>
    </xf>
    <xf numFmtId="199" fontId="0" fillId="0" borderId="6" xfId="0" applyNumberFormat="1" applyFont="1" applyBorder="1" applyAlignment="1">
      <alignment/>
    </xf>
    <xf numFmtId="199" fontId="1" fillId="0" borderId="5" xfId="0" applyNumberFormat="1" applyFont="1" applyBorder="1" applyAlignment="1">
      <alignment/>
    </xf>
    <xf numFmtId="199" fontId="1" fillId="0" borderId="6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199" fontId="0" fillId="0" borderId="5" xfId="0" applyNumberFormat="1" applyFont="1" applyBorder="1" applyAlignment="1">
      <alignment horizontal="right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/>
    </xf>
    <xf numFmtId="3" fontId="0" fillId="3" borderId="20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99" fontId="1" fillId="3" borderId="5" xfId="0" applyNumberFormat="1" applyFont="1" applyFill="1" applyBorder="1" applyAlignment="1">
      <alignment/>
    </xf>
    <xf numFmtId="199" fontId="1" fillId="3" borderId="6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199" fontId="1" fillId="3" borderId="7" xfId="0" applyNumberFormat="1" applyFont="1" applyFill="1" applyBorder="1" applyAlignment="1">
      <alignment/>
    </xf>
    <xf numFmtId="199" fontId="1" fillId="3" borderId="8" xfId="0" applyNumberFormat="1" applyFont="1" applyFill="1" applyBorder="1" applyAlignment="1">
      <alignment/>
    </xf>
    <xf numFmtId="3" fontId="0" fillId="3" borderId="13" xfId="0" applyNumberFormat="1" applyFont="1" applyFill="1" applyBorder="1" applyAlignment="1">
      <alignment horizontal="center"/>
    </xf>
    <xf numFmtId="1" fontId="0" fillId="3" borderId="20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 applyProtection="1">
      <alignment horizontal="right" indent="1"/>
      <protection/>
    </xf>
    <xf numFmtId="3" fontId="1" fillId="3" borderId="5" xfId="0" applyNumberFormat="1" applyFont="1" applyFill="1" applyBorder="1" applyAlignment="1" applyProtection="1">
      <alignment horizontal="right" indent="1"/>
      <protection/>
    </xf>
    <xf numFmtId="3" fontId="1" fillId="2" borderId="5" xfId="0" applyNumberFormat="1" applyFont="1" applyFill="1" applyBorder="1" applyAlignment="1" applyProtection="1">
      <alignment horizontal="right" indent="1"/>
      <protection/>
    </xf>
    <xf numFmtId="199" fontId="0" fillId="0" borderId="5" xfId="0" applyNumberFormat="1" applyFont="1" applyBorder="1" applyAlignment="1">
      <alignment horizontal="right" indent="1"/>
    </xf>
    <xf numFmtId="199" fontId="0" fillId="0" borderId="16" xfId="0" applyNumberFormat="1" applyFont="1" applyBorder="1" applyAlignment="1" applyProtection="1">
      <alignment horizontal="right" indent="1"/>
      <protection/>
    </xf>
    <xf numFmtId="199" fontId="0" fillId="0" borderId="6" xfId="0" applyNumberFormat="1" applyFont="1" applyBorder="1" applyAlignment="1">
      <alignment horizontal="right" indent="1"/>
    </xf>
    <xf numFmtId="199" fontId="0" fillId="0" borderId="3" xfId="0" applyNumberFormat="1" applyFont="1" applyBorder="1" applyAlignment="1">
      <alignment horizontal="right" indent="1"/>
    </xf>
    <xf numFmtId="199" fontId="0" fillId="0" borderId="5" xfId="0" applyNumberFormat="1" applyFont="1" applyBorder="1" applyAlignment="1" applyProtection="1">
      <alignment horizontal="right" indent="1"/>
      <protection/>
    </xf>
    <xf numFmtId="199" fontId="1" fillId="3" borderId="5" xfId="0" applyNumberFormat="1" applyFont="1" applyFill="1" applyBorder="1" applyAlignment="1">
      <alignment horizontal="right" indent="1"/>
    </xf>
    <xf numFmtId="199" fontId="1" fillId="3" borderId="6" xfId="0" applyNumberFormat="1" applyFont="1" applyFill="1" applyBorder="1" applyAlignment="1">
      <alignment horizontal="right" indent="1"/>
    </xf>
    <xf numFmtId="199" fontId="1" fillId="0" borderId="5" xfId="0" applyNumberFormat="1" applyFont="1" applyBorder="1" applyAlignment="1">
      <alignment horizontal="right" indent="1"/>
    </xf>
    <xf numFmtId="199" fontId="1" fillId="0" borderId="6" xfId="0" applyNumberFormat="1" applyFont="1" applyBorder="1" applyAlignment="1">
      <alignment horizontal="right" indent="1"/>
    </xf>
    <xf numFmtId="199" fontId="1" fillId="3" borderId="5" xfId="0" applyNumberFormat="1" applyFont="1" applyFill="1" applyBorder="1" applyAlignment="1" applyProtection="1">
      <alignment horizontal="right" indent="1"/>
      <protection/>
    </xf>
    <xf numFmtId="0" fontId="1" fillId="0" borderId="5" xfId="0" applyFont="1" applyBorder="1" applyAlignment="1">
      <alignment horizontal="right" indent="1"/>
    </xf>
    <xf numFmtId="0" fontId="1" fillId="0" borderId="6" xfId="0" applyFont="1" applyBorder="1" applyAlignment="1">
      <alignment horizontal="right" indent="1"/>
    </xf>
    <xf numFmtId="199" fontId="1" fillId="0" borderId="5" xfId="0" applyNumberFormat="1" applyFont="1" applyBorder="1" applyAlignment="1" applyProtection="1">
      <alignment horizontal="right" indent="1"/>
      <protection/>
    </xf>
    <xf numFmtId="199" fontId="0" fillId="0" borderId="5" xfId="0" applyNumberFormat="1" applyFont="1" applyFill="1" applyBorder="1" applyAlignment="1">
      <alignment horizontal="right" indent="1"/>
    </xf>
    <xf numFmtId="199" fontId="0" fillId="0" borderId="6" xfId="0" applyNumberFormat="1" applyFont="1" applyFill="1" applyBorder="1" applyAlignment="1">
      <alignment horizontal="right" indent="1"/>
    </xf>
    <xf numFmtId="199" fontId="0" fillId="0" borderId="5" xfId="0" applyNumberFormat="1" applyFont="1" applyFill="1" applyBorder="1" applyAlignment="1" applyProtection="1">
      <alignment horizontal="right" indent="1"/>
      <protection/>
    </xf>
    <xf numFmtId="1" fontId="0" fillId="0" borderId="5" xfId="0" applyNumberFormat="1" applyFont="1" applyBorder="1" applyAlignment="1">
      <alignment horizontal="right" indent="1"/>
    </xf>
    <xf numFmtId="1" fontId="0" fillId="2" borderId="5" xfId="0" applyNumberFormat="1" applyFont="1" applyFill="1" applyBorder="1" applyAlignment="1" applyProtection="1">
      <alignment horizontal="right" indent="1"/>
      <protection/>
    </xf>
    <xf numFmtId="199" fontId="1" fillId="3" borderId="7" xfId="0" applyNumberFormat="1" applyFont="1" applyFill="1" applyBorder="1" applyAlignment="1">
      <alignment horizontal="right" indent="1"/>
    </xf>
    <xf numFmtId="199" fontId="1" fillId="3" borderId="8" xfId="0" applyNumberFormat="1" applyFont="1" applyFill="1" applyBorder="1" applyAlignment="1">
      <alignment horizontal="right" indent="1"/>
    </xf>
    <xf numFmtId="0" fontId="1" fillId="2" borderId="22" xfId="0" applyFont="1" applyFill="1" applyBorder="1" applyAlignment="1">
      <alignment horizontal="left"/>
    </xf>
    <xf numFmtId="3" fontId="1" fillId="2" borderId="22" xfId="0" applyNumberFormat="1" applyFont="1" applyFill="1" applyBorder="1" applyAlignment="1" applyProtection="1">
      <alignment horizontal="right" indent="1"/>
      <protection/>
    </xf>
    <xf numFmtId="219" fontId="1" fillId="2" borderId="23" xfId="0" applyNumberFormat="1" applyFont="1" applyFill="1" applyBorder="1" applyAlignment="1" applyProtection="1">
      <alignment horizontal="right"/>
      <protection/>
    </xf>
    <xf numFmtId="0" fontId="1" fillId="2" borderId="24" xfId="0" applyFont="1" applyFill="1" applyBorder="1" applyAlignment="1">
      <alignment horizontal="left"/>
    </xf>
    <xf numFmtId="219" fontId="1" fillId="3" borderId="8" xfId="0" applyNumberFormat="1" applyFont="1" applyFill="1" applyBorder="1" applyAlignment="1" applyProtection="1">
      <alignment horizontal="right"/>
      <protection/>
    </xf>
    <xf numFmtId="3" fontId="0" fillId="2" borderId="13" xfId="0" applyNumberFormat="1" applyFont="1" applyFill="1" applyBorder="1" applyAlignment="1" applyProtection="1">
      <alignment horizontal="right" indent="1"/>
      <protection/>
    </xf>
    <xf numFmtId="219" fontId="0" fillId="2" borderId="14" xfId="0" applyNumberFormat="1" applyFont="1" applyFill="1" applyBorder="1" applyAlignment="1" applyProtection="1">
      <alignment horizontal="right"/>
      <protection/>
    </xf>
    <xf numFmtId="0" fontId="1" fillId="2" borderId="25" xfId="0" applyFont="1" applyFill="1" applyBorder="1" applyAlignment="1">
      <alignment horizontal="left"/>
    </xf>
    <xf numFmtId="3" fontId="0" fillId="0" borderId="5" xfId="0" applyNumberFormat="1" applyFont="1" applyFill="1" applyBorder="1" applyAlignment="1" applyProtection="1">
      <alignment horizontal="right" indent="1"/>
      <protection/>
    </xf>
    <xf numFmtId="219" fontId="0" fillId="0" borderId="6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Fill="1" applyBorder="1" applyAlignment="1" applyProtection="1">
      <alignment horizontal="right" indent="1"/>
      <protection/>
    </xf>
    <xf numFmtId="3" fontId="1" fillId="0" borderId="22" xfId="0" applyNumberFormat="1" applyFont="1" applyFill="1" applyBorder="1" applyAlignment="1" applyProtection="1">
      <alignment horizontal="right" indent="1"/>
      <protection/>
    </xf>
    <xf numFmtId="182" fontId="0" fillId="3" borderId="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182" fontId="0" fillId="3" borderId="10" xfId="22" applyNumberFormat="1" applyFont="1" applyFill="1" applyBorder="1" applyAlignment="1" applyProtection="1">
      <alignment horizontal="center" vertical="center"/>
      <protection/>
    </xf>
    <xf numFmtId="182" fontId="0" fillId="3" borderId="4" xfId="22" applyNumberFormat="1" applyFont="1" applyFill="1" applyBorder="1" applyAlignment="1" applyProtection="1">
      <alignment horizontal="center" vertical="center"/>
      <protection/>
    </xf>
    <xf numFmtId="182" fontId="0" fillId="3" borderId="13" xfId="22" applyNumberFormat="1" applyFont="1" applyFill="1" applyBorder="1" applyAlignment="1" applyProtection="1">
      <alignment horizontal="center" vertical="center"/>
      <protection/>
    </xf>
    <xf numFmtId="182" fontId="0" fillId="3" borderId="14" xfId="22" applyNumberFormat="1" applyFont="1" applyFill="1" applyBorder="1" applyAlignment="1" applyProtection="1">
      <alignment horizontal="center" vertical="center"/>
      <protection/>
    </xf>
    <xf numFmtId="0" fontId="0" fillId="3" borderId="5" xfId="0" applyFill="1" applyBorder="1" applyAlignment="1">
      <alignment horizontal="center" vertical="center"/>
    </xf>
    <xf numFmtId="182" fontId="0" fillId="3" borderId="6" xfId="22" applyNumberFormat="1" applyFont="1" applyFill="1" applyBorder="1" applyAlignment="1" applyProtection="1">
      <alignment horizontal="center" vertical="center"/>
      <protection/>
    </xf>
    <xf numFmtId="182" fontId="0" fillId="3" borderId="5" xfId="22" applyNumberFormat="1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 horizontal="center" vertical="center"/>
    </xf>
    <xf numFmtId="182" fontId="0" fillId="3" borderId="8" xfId="22" applyNumberFormat="1" applyFont="1" applyFill="1" applyBorder="1" applyAlignment="1" applyProtection="1">
      <alignment horizontal="center" vertical="center"/>
      <protection/>
    </xf>
    <xf numFmtId="182" fontId="0" fillId="3" borderId="7" xfId="22" applyNumberFormat="1" applyFont="1" applyFill="1" applyBorder="1" applyAlignment="1" applyProtection="1">
      <alignment horizontal="center" vertical="center"/>
      <protection/>
    </xf>
    <xf numFmtId="182" fontId="0" fillId="3" borderId="23" xfId="22" applyFont="1" applyFill="1" applyBorder="1" applyAlignment="1">
      <alignment horizontal="center" vertical="center"/>
      <protection/>
    </xf>
    <xf numFmtId="182" fontId="0" fillId="3" borderId="16" xfId="22" applyNumberFormat="1" applyFont="1" applyFill="1" applyBorder="1" applyAlignment="1" applyProtection="1">
      <alignment horizontal="center" vertical="center"/>
      <protection/>
    </xf>
    <xf numFmtId="182" fontId="0" fillId="3" borderId="3" xfId="22" applyNumberFormat="1" applyFont="1" applyFill="1" applyBorder="1" applyAlignment="1" applyProtection="1">
      <alignment horizontal="center" vertical="center"/>
      <protection/>
    </xf>
    <xf numFmtId="182" fontId="0" fillId="3" borderId="0" xfId="22" applyFont="1" applyFill="1" applyAlignment="1">
      <alignment horizontal="center" vertical="center"/>
      <protection/>
    </xf>
    <xf numFmtId="182" fontId="0" fillId="3" borderId="7" xfId="22" applyFont="1" applyFill="1" applyBorder="1" applyAlignment="1">
      <alignment horizontal="center" vertical="center"/>
      <protection/>
    </xf>
    <xf numFmtId="182" fontId="0" fillId="3" borderId="10" xfId="22" applyNumberFormat="1" applyFont="1" applyFill="1" applyBorder="1" applyAlignment="1" applyProtection="1">
      <alignment horizontal="center" vertical="center"/>
      <protection/>
    </xf>
    <xf numFmtId="182" fontId="0" fillId="3" borderId="11" xfId="22" applyNumberFormat="1" applyFont="1" applyFill="1" applyBorder="1" applyAlignment="1" applyProtection="1">
      <alignment horizontal="center" vertical="center"/>
      <protection/>
    </xf>
    <xf numFmtId="182" fontId="0" fillId="3" borderId="12" xfId="22" applyNumberFormat="1" applyFont="1" applyFill="1" applyBorder="1" applyAlignment="1" applyProtection="1">
      <alignment horizontal="center" vertical="center"/>
      <protection/>
    </xf>
    <xf numFmtId="3" fontId="0" fillId="2" borderId="16" xfId="0" applyNumberFormat="1" applyFont="1" applyFill="1" applyBorder="1" applyAlignment="1" applyProtection="1">
      <alignment horizontal="right" indent="1"/>
      <protection/>
    </xf>
    <xf numFmtId="3" fontId="0" fillId="0" borderId="16" xfId="0" applyNumberFormat="1" applyFont="1" applyBorder="1" applyAlignment="1" applyProtection="1">
      <alignment horizontal="right" indent="1"/>
      <protection/>
    </xf>
    <xf numFmtId="3" fontId="0" fillId="0" borderId="16" xfId="0" applyNumberFormat="1" applyFont="1" applyFill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3" fontId="0" fillId="0" borderId="16" xfId="0" applyNumberFormat="1" applyFont="1" applyBorder="1" applyAlignment="1">
      <alignment horizontal="right" indent="1"/>
    </xf>
    <xf numFmtId="3" fontId="0" fillId="0" borderId="3" xfId="0" applyNumberFormat="1" applyFont="1" applyBorder="1" applyAlignment="1">
      <alignment horizontal="right" indent="1"/>
    </xf>
    <xf numFmtId="3" fontId="0" fillId="0" borderId="5" xfId="0" applyNumberFormat="1" applyFont="1" applyBorder="1" applyAlignment="1" applyProtection="1">
      <alignment horizontal="right" indent="1"/>
      <protection/>
    </xf>
    <xf numFmtId="3" fontId="0" fillId="0" borderId="5" xfId="0" applyNumberFormat="1" applyFont="1" applyFill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5" xfId="0" applyNumberFormat="1" applyFont="1" applyBorder="1" applyAlignment="1">
      <alignment horizontal="right" indent="1"/>
    </xf>
    <xf numFmtId="3" fontId="0" fillId="0" borderId="6" xfId="0" applyNumberFormat="1" applyFont="1" applyBorder="1" applyAlignment="1">
      <alignment horizontal="right" indent="1"/>
    </xf>
    <xf numFmtId="3" fontId="1" fillId="3" borderId="5" xfId="0" applyNumberFormat="1" applyFont="1" applyFill="1" applyBorder="1" applyAlignment="1">
      <alignment horizontal="right" indent="1"/>
    </xf>
    <xf numFmtId="3" fontId="1" fillId="3" borderId="6" xfId="0" applyNumberFormat="1" applyFont="1" applyFill="1" applyBorder="1" applyAlignment="1">
      <alignment horizontal="right" indent="1"/>
    </xf>
    <xf numFmtId="3" fontId="1" fillId="0" borderId="5" xfId="0" applyNumberFormat="1" applyFont="1" applyBorder="1" applyAlignment="1" applyProtection="1">
      <alignment horizontal="right" indent="1"/>
      <protection/>
    </xf>
    <xf numFmtId="3" fontId="1" fillId="0" borderId="5" xfId="0" applyNumberFormat="1" applyFont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3" fontId="1" fillId="0" borderId="5" xfId="0" applyNumberFormat="1" applyFont="1" applyBorder="1" applyAlignment="1" applyProtection="1" quotePrefix="1">
      <alignment horizontal="right" indent="1"/>
      <protection/>
    </xf>
    <xf numFmtId="3" fontId="1" fillId="0" borderId="5" xfId="0" applyNumberFormat="1" applyFont="1" applyFill="1" applyBorder="1" applyAlignment="1">
      <alignment horizontal="right" indent="1"/>
    </xf>
    <xf numFmtId="3" fontId="1" fillId="0" borderId="6" xfId="0" applyNumberFormat="1" applyFont="1" applyFill="1" applyBorder="1" applyAlignment="1">
      <alignment horizontal="right" indent="1"/>
    </xf>
    <xf numFmtId="3" fontId="1" fillId="3" borderId="7" xfId="0" applyNumberFormat="1" applyFont="1" applyFill="1" applyBorder="1" applyAlignment="1">
      <alignment horizontal="right" indent="1"/>
    </xf>
    <xf numFmtId="3" fontId="1" fillId="3" borderId="8" xfId="0" applyNumberFormat="1" applyFont="1" applyFill="1" applyBorder="1" applyAlignment="1">
      <alignment horizontal="right" indent="1"/>
    </xf>
    <xf numFmtId="182" fontId="0" fillId="3" borderId="4" xfId="22" applyNumberFormat="1" applyFont="1" applyFill="1" applyBorder="1" applyAlignment="1" applyProtection="1">
      <alignment horizontal="center" vertical="center"/>
      <protection/>
    </xf>
    <xf numFmtId="182" fontId="0" fillId="3" borderId="15" xfId="22" applyNumberFormat="1" applyFont="1" applyFill="1" applyBorder="1" applyAlignment="1" applyProtection="1">
      <alignment horizontal="center" vertical="center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99" fontId="0" fillId="0" borderId="0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distributed"/>
    </xf>
    <xf numFmtId="0" fontId="0" fillId="3" borderId="9" xfId="0" applyFont="1" applyFill="1" applyBorder="1" applyAlignment="1">
      <alignment horizontal="center" vertical="distributed"/>
    </xf>
    <xf numFmtId="0" fontId="0" fillId="3" borderId="23" xfId="0" applyFont="1" applyFill="1" applyBorder="1" applyAlignment="1">
      <alignment horizontal="center" vertical="distributed"/>
    </xf>
    <xf numFmtId="0" fontId="0" fillId="3" borderId="26" xfId="0" applyFont="1" applyFill="1" applyBorder="1" applyAlignment="1">
      <alignment horizontal="center" vertical="distributed"/>
    </xf>
    <xf numFmtId="0" fontId="0" fillId="3" borderId="0" xfId="0" applyFont="1" applyFill="1" applyBorder="1" applyAlignment="1">
      <alignment horizontal="center" vertical="distributed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distributed"/>
    </xf>
    <xf numFmtId="0" fontId="0" fillId="3" borderId="27" xfId="0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9" xfId="0" applyNumberFormat="1" applyFont="1" applyFill="1" applyBorder="1" applyAlignment="1">
      <alignment horizontal="center" vertical="distributed"/>
    </xf>
    <xf numFmtId="3" fontId="0" fillId="3" borderId="10" xfId="0" applyNumberFormat="1" applyFont="1" applyFill="1" applyBorder="1" applyAlignment="1">
      <alignment horizontal="center" vertical="distributed"/>
    </xf>
    <xf numFmtId="3" fontId="0" fillId="3" borderId="23" xfId="0" applyNumberFormat="1" applyFont="1" applyFill="1" applyBorder="1" applyAlignment="1">
      <alignment horizontal="center" vertical="distributed"/>
    </xf>
    <xf numFmtId="3" fontId="0" fillId="3" borderId="26" xfId="0" applyNumberFormat="1" applyFont="1" applyFill="1" applyBorder="1" applyAlignment="1">
      <alignment horizontal="center" vertical="distributed"/>
    </xf>
    <xf numFmtId="3" fontId="0" fillId="3" borderId="27" xfId="0" applyNumberFormat="1" applyFont="1" applyFill="1" applyBorder="1" applyAlignment="1">
      <alignment horizontal="center" vertical="distributed"/>
    </xf>
    <xf numFmtId="0" fontId="0" fillId="0" borderId="9" xfId="0" applyFont="1" applyBorder="1" applyAlignment="1">
      <alignment horizontal="left" vertical="justify" wrapText="1"/>
    </xf>
    <xf numFmtId="0" fontId="0" fillId="0" borderId="0" xfId="0" applyFont="1" applyAlignment="1">
      <alignment horizontal="left"/>
    </xf>
    <xf numFmtId="0" fontId="0" fillId="3" borderId="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82" fontId="0" fillId="0" borderId="9" xfId="22" applyNumberFormat="1" applyFont="1" applyBorder="1" applyAlignment="1" applyProtection="1">
      <alignment/>
      <protection/>
    </xf>
    <xf numFmtId="182" fontId="0" fillId="0" borderId="0" xfId="22" applyNumberFormat="1" applyFont="1" applyAlignment="1" applyProtection="1">
      <alignment/>
      <protection/>
    </xf>
    <xf numFmtId="182" fontId="0" fillId="0" borderId="0" xfId="22" applyFont="1" applyAlignment="1">
      <alignment/>
      <protection/>
    </xf>
    <xf numFmtId="182" fontId="0" fillId="0" borderId="0" xfId="22" applyFont="1" applyAlignme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3: Distribución general de la tierra. 
Año 2011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37625"/>
          <c:w val="0.863"/>
          <c:h val="0.3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('3.2'!$A$11,'3.2'!$A$16,'3.2'!$A$18,'3.2'!$A$20)</c:f>
              <c:strCache/>
            </c:strRef>
          </c:cat>
          <c:val>
            <c:numRef>
              <c:f>('3.2'!$B$11,'3.2'!$B$16,'3.2'!$B$18,'3.2'!$B$20)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4: Distribución general de la tierra. 
Año 2012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3575"/>
          <c:w val="0.86375"/>
          <c:h val="0.34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('3.2'!$A$11,'3.2'!$A$16,'3.2'!$A$18,'3.2'!$A$20)</c:f>
              <c:strCache/>
            </c:strRef>
          </c:cat>
          <c:val>
            <c:numRef>
              <c:f>('3.2'!$C$11,'3.2'!$C$16,'3.2'!$C$18,'3.2'!$C$20)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38100</xdr:rowOff>
    </xdr:from>
    <xdr:to>
      <xdr:col>3</xdr:col>
      <xdr:colOff>581025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104775" y="4857750"/>
        <a:ext cx="71437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54</xdr:row>
      <xdr:rowOff>152400</xdr:rowOff>
    </xdr:from>
    <xdr:to>
      <xdr:col>3</xdr:col>
      <xdr:colOff>695325</xdr:colOff>
      <xdr:row>80</xdr:row>
      <xdr:rowOff>85725</xdr:rowOff>
    </xdr:to>
    <xdr:graphicFrame>
      <xdr:nvGraphicFramePr>
        <xdr:cNvPr id="2" name="Chart 4"/>
        <xdr:cNvGraphicFramePr/>
      </xdr:nvGraphicFramePr>
      <xdr:xfrm>
        <a:off x="161925" y="9020175"/>
        <a:ext cx="72009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P46"/>
  <sheetViews>
    <sheetView showGridLines="0" tabSelected="1" view="pageBreakPreview" zoomScale="75" zoomScaleNormal="75" zoomScaleSheetLayoutView="75" workbookViewId="0" topLeftCell="A19">
      <selection activeCell="G42" sqref="G42"/>
    </sheetView>
  </sheetViews>
  <sheetFormatPr defaultColWidth="12.57421875" defaultRowHeight="12.75"/>
  <cols>
    <col min="1" max="1" width="13.28125" style="2" customWidth="1"/>
    <col min="2" max="2" width="17.7109375" style="2" bestFit="1" customWidth="1"/>
    <col min="3" max="3" width="19.140625" style="2" customWidth="1"/>
    <col min="4" max="4" width="17.28125" style="2" customWidth="1"/>
    <col min="5" max="5" width="16.8515625" style="2" customWidth="1"/>
    <col min="6" max="6" width="13.8515625" style="2" customWidth="1"/>
    <col min="7" max="7" width="7.7109375" style="2" customWidth="1"/>
    <col min="8" max="8" width="20.2812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5" width="2.28125" style="2" customWidth="1"/>
    <col min="16" max="16" width="16.421875" style="2" customWidth="1"/>
    <col min="17" max="17" width="2.28125" style="2" customWidth="1"/>
    <col min="18" max="18" width="16.421875" style="2" customWidth="1"/>
    <col min="19" max="19" width="2.28125" style="2" customWidth="1"/>
    <col min="20" max="20" width="16.421875" style="2" customWidth="1"/>
    <col min="21" max="21" width="2.28125" style="2" customWidth="1"/>
    <col min="22" max="22" width="16.421875" style="2" customWidth="1"/>
    <col min="23" max="23" width="2.28125" style="2" customWidth="1"/>
    <col min="24" max="24" width="16.421875" style="2" customWidth="1"/>
    <col min="25" max="16384" width="19.140625" style="2" customWidth="1"/>
  </cols>
  <sheetData>
    <row r="1" spans="1:6" ht="18" customHeight="1">
      <c r="A1" s="156" t="s">
        <v>81</v>
      </c>
      <c r="B1" s="156"/>
      <c r="C1" s="156"/>
      <c r="D1" s="156"/>
      <c r="E1" s="156"/>
      <c r="F1" s="156"/>
    </row>
    <row r="2" spans="1:5" ht="12.75" customHeight="1">
      <c r="A2" s="1"/>
      <c r="B2" s="1"/>
      <c r="C2" s="1"/>
      <c r="D2" s="1"/>
      <c r="E2" s="1"/>
    </row>
    <row r="3" spans="1:6" ht="15" customHeight="1">
      <c r="A3" s="157" t="s">
        <v>111</v>
      </c>
      <c r="B3" s="157"/>
      <c r="C3" s="157"/>
      <c r="D3" s="157"/>
      <c r="E3" s="157"/>
      <c r="F3" s="157"/>
    </row>
    <row r="4" spans="1:6" ht="15" customHeight="1">
      <c r="A4" s="158" t="s">
        <v>112</v>
      </c>
      <c r="B4" s="158"/>
      <c r="C4" s="158"/>
      <c r="D4" s="158"/>
      <c r="E4" s="158"/>
      <c r="F4" s="158"/>
    </row>
    <row r="5" spans="1:5" ht="13.5" customHeight="1" thickBot="1">
      <c r="A5" s="24"/>
      <c r="B5" s="24"/>
      <c r="C5" s="24"/>
      <c r="D5" s="24"/>
      <c r="E5" s="24"/>
    </row>
    <row r="6" spans="1:5" ht="21.75" customHeight="1">
      <c r="A6" s="128" t="s">
        <v>0</v>
      </c>
      <c r="B6" s="129" t="s">
        <v>98</v>
      </c>
      <c r="C6" s="130"/>
      <c r="D6" s="130"/>
      <c r="E6" s="130"/>
    </row>
    <row r="7" spans="1:5" ht="12.75" customHeight="1">
      <c r="A7" s="154"/>
      <c r="B7" s="115" t="s">
        <v>101</v>
      </c>
      <c r="C7" s="116" t="s">
        <v>102</v>
      </c>
      <c r="D7" s="115" t="s">
        <v>105</v>
      </c>
      <c r="E7" s="116"/>
    </row>
    <row r="8" spans="1:5" ht="12.75" customHeight="1">
      <c r="A8" s="154"/>
      <c r="B8" s="117" t="s">
        <v>99</v>
      </c>
      <c r="C8" s="118" t="s">
        <v>103</v>
      </c>
      <c r="D8" s="119" t="s">
        <v>106</v>
      </c>
      <c r="E8" s="118" t="s">
        <v>1</v>
      </c>
    </row>
    <row r="9" spans="1:5" ht="14.25" customHeight="1" thickBot="1">
      <c r="A9" s="155"/>
      <c r="B9" s="120" t="s">
        <v>100</v>
      </c>
      <c r="C9" s="121" t="s">
        <v>104</v>
      </c>
      <c r="D9" s="122" t="s">
        <v>107</v>
      </c>
      <c r="E9" s="123"/>
    </row>
    <row r="10" spans="1:7" ht="12.75" customHeight="1">
      <c r="A10" s="26" t="s">
        <v>74</v>
      </c>
      <c r="B10" s="27">
        <v>9664.267</v>
      </c>
      <c r="C10" s="27">
        <v>3353.104</v>
      </c>
      <c r="D10" s="27">
        <v>4963.751</v>
      </c>
      <c r="E10" s="104">
        <v>17981.122</v>
      </c>
      <c r="F10" s="3"/>
      <c r="G10" s="3"/>
    </row>
    <row r="11" spans="1:7" ht="12.75" customHeight="1">
      <c r="A11" s="26" t="s">
        <v>75</v>
      </c>
      <c r="B11" s="27">
        <v>9625.378999999999</v>
      </c>
      <c r="C11" s="27">
        <v>3400.4513357994</v>
      </c>
      <c r="D11" s="27">
        <v>4931.998</v>
      </c>
      <c r="E11" s="28">
        <v>17957.8283357994</v>
      </c>
      <c r="F11" s="3"/>
      <c r="G11" s="3"/>
    </row>
    <row r="12" spans="1:7" ht="12.75" customHeight="1">
      <c r="A12" s="26" t="s">
        <v>76</v>
      </c>
      <c r="B12" s="27">
        <v>9413.438</v>
      </c>
      <c r="C12" s="27">
        <v>3499.6420487272</v>
      </c>
      <c r="D12" s="27">
        <v>4931.112</v>
      </c>
      <c r="E12" s="28">
        <v>17844.1920487272</v>
      </c>
      <c r="F12" s="3"/>
      <c r="G12" s="3"/>
    </row>
    <row r="13" spans="1:7" ht="12.75" customHeight="1">
      <c r="A13" s="26" t="s">
        <v>78</v>
      </c>
      <c r="B13" s="27">
        <v>8920.226</v>
      </c>
      <c r="C13" s="27">
        <v>3799.88030946596</v>
      </c>
      <c r="D13" s="27">
        <v>4858.4220000000005</v>
      </c>
      <c r="E13" s="28">
        <v>17578.52830946596</v>
      </c>
      <c r="F13" s="3"/>
      <c r="G13" s="3"/>
    </row>
    <row r="14" spans="1:7" ht="12.75" customHeight="1">
      <c r="A14" s="26" t="s">
        <v>80</v>
      </c>
      <c r="B14" s="27">
        <v>8691.537</v>
      </c>
      <c r="C14" s="27">
        <v>3894.9034677161603</v>
      </c>
      <c r="D14" s="27">
        <v>4810.513</v>
      </c>
      <c r="E14" s="28">
        <v>17396.953467716157</v>
      </c>
      <c r="F14" s="3"/>
      <c r="G14" s="3"/>
    </row>
    <row r="15" spans="1:7" ht="12.75" customHeight="1">
      <c r="A15" s="26" t="s">
        <v>90</v>
      </c>
      <c r="B15" s="27">
        <v>9124.731</v>
      </c>
      <c r="C15" s="27">
        <v>3362.6369999999997</v>
      </c>
      <c r="D15" s="27">
        <v>4783.559</v>
      </c>
      <c r="E15" s="28">
        <v>17270.927</v>
      </c>
      <c r="F15" s="3"/>
      <c r="G15" s="3"/>
    </row>
    <row r="16" spans="1:7" ht="12.75" customHeight="1">
      <c r="A16" s="26" t="s">
        <v>92</v>
      </c>
      <c r="B16" s="27">
        <v>8763.526</v>
      </c>
      <c r="C16" s="27">
        <v>3733.42053817024</v>
      </c>
      <c r="D16" s="27">
        <v>4719.344</v>
      </c>
      <c r="E16" s="28">
        <v>17216.29053817024</v>
      </c>
      <c r="F16" s="3"/>
      <c r="G16" s="3"/>
    </row>
    <row r="17" spans="1:7" ht="12.75" customHeight="1">
      <c r="A17" s="26" t="s">
        <v>97</v>
      </c>
      <c r="B17" s="27">
        <v>8718.425</v>
      </c>
      <c r="C17" s="27">
        <v>3809.935</v>
      </c>
      <c r="D17" s="27">
        <v>4693.004</v>
      </c>
      <c r="E17" s="28">
        <v>17221.364</v>
      </c>
      <c r="F17" s="23"/>
      <c r="G17" s="3"/>
    </row>
    <row r="18" spans="1:7" ht="12.75" customHeight="1">
      <c r="A18" s="26" t="s">
        <v>130</v>
      </c>
      <c r="B18" s="27">
        <v>8971.6</v>
      </c>
      <c r="C18" s="27">
        <v>3546.5</v>
      </c>
      <c r="D18" s="27">
        <v>4562.9</v>
      </c>
      <c r="E18" s="28">
        <v>17081</v>
      </c>
      <c r="F18" s="23"/>
      <c r="G18" s="3"/>
    </row>
    <row r="19" spans="1:7" ht="12.75" customHeight="1" thickBot="1">
      <c r="A19" s="26" t="s">
        <v>131</v>
      </c>
      <c r="B19" s="27">
        <v>8969.14</v>
      </c>
      <c r="C19" s="29">
        <v>3600.936</v>
      </c>
      <c r="D19" s="29">
        <v>4969.213</v>
      </c>
      <c r="E19" s="28">
        <v>17539.289</v>
      </c>
      <c r="F19" s="23"/>
      <c r="G19" s="3"/>
    </row>
    <row r="20" spans="1:7" ht="12.75" customHeight="1">
      <c r="A20" s="31"/>
      <c r="B20" s="31"/>
      <c r="C20" s="31"/>
      <c r="D20" s="31"/>
      <c r="E20" s="31"/>
      <c r="F20" s="3"/>
      <c r="G20" s="3"/>
    </row>
    <row r="21" spans="1:7" ht="12.75" customHeight="1">
      <c r="A21" s="3"/>
      <c r="B21" s="3"/>
      <c r="C21" s="3"/>
      <c r="D21" s="3"/>
      <c r="E21" s="3"/>
      <c r="F21" s="3"/>
      <c r="G21" s="3"/>
    </row>
    <row r="22" ht="12.75" customHeight="1"/>
    <row r="23" spans="1:7" ht="12.75" customHeight="1" thickBot="1">
      <c r="A23" s="32"/>
      <c r="B23" s="32"/>
      <c r="C23" s="32"/>
      <c r="D23" s="32"/>
      <c r="E23" s="32"/>
      <c r="F23" s="3"/>
      <c r="G23" s="3"/>
    </row>
    <row r="24" spans="1:7" ht="12.75" customHeight="1">
      <c r="A24" s="128" t="s">
        <v>0</v>
      </c>
      <c r="B24" s="113"/>
      <c r="C24" s="124"/>
      <c r="D24" s="113"/>
      <c r="E24" s="124"/>
      <c r="F24" s="125"/>
      <c r="G24" s="3"/>
    </row>
    <row r="25" spans="1:7" ht="12.75" customHeight="1">
      <c r="A25" s="154"/>
      <c r="B25" s="126"/>
      <c r="C25" s="119"/>
      <c r="D25" s="114"/>
      <c r="E25" s="119"/>
      <c r="F25" s="118"/>
      <c r="G25" s="3"/>
    </row>
    <row r="26" spans="1:7" ht="12.75" customHeight="1">
      <c r="A26" s="154"/>
      <c r="B26" s="118" t="s">
        <v>4</v>
      </c>
      <c r="C26" s="119" t="s">
        <v>6</v>
      </c>
      <c r="D26" s="114" t="s">
        <v>93</v>
      </c>
      <c r="E26" s="119" t="s">
        <v>108</v>
      </c>
      <c r="F26" s="118" t="s">
        <v>5</v>
      </c>
      <c r="G26" s="3"/>
    </row>
    <row r="27" spans="1:7" ht="12.75" customHeight="1">
      <c r="A27" s="154"/>
      <c r="B27" s="119"/>
      <c r="C27" s="110"/>
      <c r="D27" s="110"/>
      <c r="E27" s="119" t="s">
        <v>109</v>
      </c>
      <c r="F27" s="118" t="s">
        <v>7</v>
      </c>
      <c r="G27" s="3"/>
    </row>
    <row r="28" spans="1:7" ht="12.75" customHeight="1">
      <c r="A28" s="154"/>
      <c r="B28" s="119"/>
      <c r="C28" s="110"/>
      <c r="D28" s="110"/>
      <c r="E28" s="119"/>
      <c r="F28" s="118" t="s">
        <v>110</v>
      </c>
      <c r="G28" s="3"/>
    </row>
    <row r="29" spans="1:7" ht="18" customHeight="1" thickBot="1">
      <c r="A29" s="155"/>
      <c r="B29" s="127"/>
      <c r="C29" s="111"/>
      <c r="D29" s="111"/>
      <c r="E29" s="122"/>
      <c r="F29" s="121"/>
      <c r="G29" s="3"/>
    </row>
    <row r="30" spans="1:16" ht="12.75" customHeight="1">
      <c r="A30" s="26" t="s">
        <v>74</v>
      </c>
      <c r="B30" s="27">
        <v>1545.5</v>
      </c>
      <c r="C30" s="27">
        <v>5548.2</v>
      </c>
      <c r="D30" s="27">
        <v>4419.74</v>
      </c>
      <c r="E30" s="27">
        <v>16867.1</v>
      </c>
      <c r="F30" s="28">
        <v>4198.681000000004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26" t="s">
        <v>75</v>
      </c>
      <c r="B31" s="27">
        <v>1408.4</v>
      </c>
      <c r="C31" s="27">
        <v>5569.6</v>
      </c>
      <c r="D31" s="27">
        <v>4464.279</v>
      </c>
      <c r="E31" s="27">
        <v>16873.1</v>
      </c>
      <c r="F31" s="28">
        <v>4287.135664200599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26" t="s">
        <v>76</v>
      </c>
      <c r="B32" s="27">
        <v>1410.3</v>
      </c>
      <c r="C32" s="27">
        <v>5758.3</v>
      </c>
      <c r="D32" s="27">
        <v>4479.57</v>
      </c>
      <c r="E32" s="27">
        <v>16789.7</v>
      </c>
      <c r="F32" s="28">
        <v>4278.280951272798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26" t="s">
        <v>78</v>
      </c>
      <c r="B33" s="27">
        <v>1552.8</v>
      </c>
      <c r="C33" s="27">
        <v>5428.4</v>
      </c>
      <c r="D33" s="27">
        <v>4390.353</v>
      </c>
      <c r="E33" s="27">
        <v>17390.8</v>
      </c>
      <c r="F33" s="28">
        <v>4219.461690534048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26" t="s">
        <v>80</v>
      </c>
      <c r="B34" s="27">
        <v>1219.725</v>
      </c>
      <c r="C34" s="27">
        <v>5535.35</v>
      </c>
      <c r="D34" s="27">
        <v>4035.668</v>
      </c>
      <c r="E34" s="27">
        <v>17998.649</v>
      </c>
      <c r="F34" s="28">
        <v>4371.818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26" t="s">
        <v>90</v>
      </c>
      <c r="B35" s="27">
        <v>1232.233</v>
      </c>
      <c r="C35" s="27">
        <v>5702.344</v>
      </c>
      <c r="D35" s="27">
        <v>4157.6</v>
      </c>
      <c r="E35" s="27">
        <v>17850.148</v>
      </c>
      <c r="F35" s="28">
        <v>4347.103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>
      <c r="A36" s="26" t="s">
        <v>92</v>
      </c>
      <c r="B36" s="27">
        <v>1191.644</v>
      </c>
      <c r="C36" s="27">
        <v>5649.681</v>
      </c>
      <c r="D36" s="27">
        <v>3915.216</v>
      </c>
      <c r="E36" s="27">
        <v>18363.883</v>
      </c>
      <c r="F36" s="2">
        <v>4226.625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>
      <c r="A37" s="26" t="s">
        <v>97</v>
      </c>
      <c r="B37" s="27">
        <v>1184.725</v>
      </c>
      <c r="C37" s="27">
        <v>5462.625</v>
      </c>
      <c r="D37" s="27">
        <v>3676.979</v>
      </c>
      <c r="E37" s="27">
        <v>18640.13</v>
      </c>
      <c r="F37" s="2">
        <v>4374.5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>
      <c r="A38" s="26" t="s">
        <v>130</v>
      </c>
      <c r="B38" s="27">
        <v>1160.17</v>
      </c>
      <c r="C38" s="27">
        <v>5333.866</v>
      </c>
      <c r="D38" s="27">
        <v>3527.601</v>
      </c>
      <c r="E38" s="27">
        <v>18954.3</v>
      </c>
      <c r="F38" s="28">
        <v>4593.345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 thickBot="1">
      <c r="A39" s="26" t="s">
        <v>131</v>
      </c>
      <c r="B39" s="27">
        <v>1194.833</v>
      </c>
      <c r="C39" s="27">
        <v>4977.225</v>
      </c>
      <c r="D39" s="27">
        <v>3230.647</v>
      </c>
      <c r="E39" s="27">
        <v>19140.518</v>
      </c>
      <c r="F39" s="30">
        <v>4511.48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6" ht="12.75" customHeight="1">
      <c r="A40" s="196" t="s">
        <v>8</v>
      </c>
      <c r="B40" s="196"/>
      <c r="C40" s="196"/>
      <c r="D40" s="196"/>
      <c r="E40" s="196"/>
      <c r="F40" s="196"/>
    </row>
    <row r="41" spans="1:6" ht="12.75" customHeight="1">
      <c r="A41" s="197" t="s">
        <v>138</v>
      </c>
      <c r="B41" s="197"/>
      <c r="C41" s="197"/>
      <c r="D41" s="197"/>
      <c r="E41" s="197"/>
      <c r="F41" s="197"/>
    </row>
    <row r="42" spans="1:6" ht="12.75" customHeight="1">
      <c r="A42" s="197" t="s">
        <v>9</v>
      </c>
      <c r="B42" s="197"/>
      <c r="C42" s="197"/>
      <c r="D42" s="197"/>
      <c r="E42" s="197"/>
      <c r="F42" s="197"/>
    </row>
    <row r="43" spans="1:6" ht="12.75" customHeight="1">
      <c r="A43" s="197" t="s">
        <v>10</v>
      </c>
      <c r="B43" s="197"/>
      <c r="C43" s="197"/>
      <c r="D43" s="197"/>
      <c r="E43" s="197"/>
      <c r="F43" s="197"/>
    </row>
    <row r="44" spans="1:6" ht="12.75" customHeight="1">
      <c r="A44" s="198" t="s">
        <v>136</v>
      </c>
      <c r="B44" s="198"/>
      <c r="C44" s="198"/>
      <c r="D44" s="198"/>
      <c r="E44" s="198"/>
      <c r="F44" s="198"/>
    </row>
    <row r="45" spans="1:6" ht="12.75" customHeight="1">
      <c r="A45" s="198" t="s">
        <v>137</v>
      </c>
      <c r="B45" s="198"/>
      <c r="C45" s="198"/>
      <c r="D45" s="198"/>
      <c r="E45" s="198"/>
      <c r="F45" s="198"/>
    </row>
    <row r="46" spans="1:6" ht="12.75" customHeight="1">
      <c r="A46" s="199"/>
      <c r="B46" s="199"/>
      <c r="C46" s="199"/>
      <c r="D46" s="199"/>
      <c r="E46" s="199"/>
      <c r="F46" s="199"/>
    </row>
    <row r="47" ht="12.75" customHeight="1"/>
    <row r="48" ht="12.75" customHeight="1"/>
    <row r="49" ht="12.75" customHeight="1"/>
  </sheetData>
  <mergeCells count="12">
    <mergeCell ref="A44:F44"/>
    <mergeCell ref="A45:F45"/>
    <mergeCell ref="B6:E6"/>
    <mergeCell ref="A24:A29"/>
    <mergeCell ref="A6:A9"/>
    <mergeCell ref="A1:F1"/>
    <mergeCell ref="A3:F3"/>
    <mergeCell ref="A4:F4"/>
    <mergeCell ref="A40:F40"/>
    <mergeCell ref="A41:F41"/>
    <mergeCell ref="A42:F42"/>
    <mergeCell ref="A43:F4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1"/>
  <headerFooter alignWithMargins="0">
    <oddFooter>&amp;C&amp;A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29"/>
  <sheetViews>
    <sheetView showGridLines="0" view="pageBreakPreview" zoomScale="75" zoomScaleNormal="75" zoomScaleSheetLayoutView="75" workbookViewId="0" topLeftCell="A1">
      <selection activeCell="E26" sqref="E26"/>
    </sheetView>
  </sheetViews>
  <sheetFormatPr defaultColWidth="11.421875" defaultRowHeight="12.75"/>
  <cols>
    <col min="1" max="1" width="71.421875" style="9" bestFit="1" customWidth="1"/>
    <col min="2" max="3" width="14.28125" style="9" bestFit="1" customWidth="1"/>
    <col min="4" max="4" width="11.57421875" style="9" customWidth="1"/>
    <col min="5" max="5" width="5.7109375" style="9" customWidth="1"/>
    <col min="6" max="16384" width="11.421875" style="9" customWidth="1"/>
  </cols>
  <sheetData>
    <row r="1" spans="1:4" ht="18">
      <c r="A1" s="162" t="s">
        <v>81</v>
      </c>
      <c r="B1" s="162"/>
      <c r="C1" s="162"/>
      <c r="D1" s="162"/>
    </row>
    <row r="2" spans="1:4" ht="12.75" customHeight="1">
      <c r="A2" s="162"/>
      <c r="B2" s="162"/>
      <c r="C2" s="162"/>
      <c r="D2" s="162"/>
    </row>
    <row r="3" spans="1:4" ht="15">
      <c r="A3" s="161" t="s">
        <v>132</v>
      </c>
      <c r="B3" s="161"/>
      <c r="C3" s="161"/>
      <c r="D3" s="161"/>
    </row>
    <row r="4" spans="1:4" ht="13.5" thickBot="1">
      <c r="A4" s="33"/>
      <c r="B4" s="34"/>
      <c r="C4" s="34"/>
      <c r="D4" s="34"/>
    </row>
    <row r="5" spans="1:4" ht="12.75">
      <c r="A5" s="40"/>
      <c r="B5" s="41"/>
      <c r="C5" s="42" t="s">
        <v>1</v>
      </c>
      <c r="D5" s="43"/>
    </row>
    <row r="6" spans="1:4" ht="12.75">
      <c r="A6" s="44" t="s">
        <v>11</v>
      </c>
      <c r="B6" s="45">
        <v>2011</v>
      </c>
      <c r="C6" s="45">
        <v>2012</v>
      </c>
      <c r="D6" s="46">
        <v>2012</v>
      </c>
    </row>
    <row r="7" spans="1:4" ht="13.5" thickBot="1">
      <c r="A7" s="47"/>
      <c r="B7" s="48" t="s">
        <v>77</v>
      </c>
      <c r="C7" s="48" t="s">
        <v>77</v>
      </c>
      <c r="D7" s="49" t="s">
        <v>79</v>
      </c>
    </row>
    <row r="8" spans="1:4" ht="12.75">
      <c r="A8" s="36" t="s">
        <v>12</v>
      </c>
      <c r="B8" s="108">
        <v>8971581</v>
      </c>
      <c r="C8" s="108">
        <v>8969140</v>
      </c>
      <c r="D8" s="25">
        <f>(((C8-B8)/B8)*100)+100</f>
        <v>99.97279186355226</v>
      </c>
    </row>
    <row r="9" spans="1:4" ht="12.75">
      <c r="A9" s="37" t="s">
        <v>13</v>
      </c>
      <c r="B9" s="106">
        <v>3456525</v>
      </c>
      <c r="C9" s="106">
        <v>3600936</v>
      </c>
      <c r="D9" s="28">
        <f>(((C9-B9)/B9)*100)+100</f>
        <v>104.17792436044871</v>
      </c>
    </row>
    <row r="10" spans="1:4" ht="12.75">
      <c r="A10" s="37" t="s">
        <v>14</v>
      </c>
      <c r="B10" s="106">
        <v>4562921</v>
      </c>
      <c r="C10" s="106">
        <v>4969213</v>
      </c>
      <c r="D10" s="28">
        <f>(((C10-B10)/B10)*100)+100</f>
        <v>108.90420851029417</v>
      </c>
    </row>
    <row r="11" spans="1:4" s="11" customFormat="1" ht="12.75">
      <c r="A11" s="98" t="s">
        <v>15</v>
      </c>
      <c r="B11" s="109">
        <v>16991027</v>
      </c>
      <c r="C11" s="109">
        <v>17539289</v>
      </c>
      <c r="D11" s="100">
        <f>(((C11-B11)/B11)*100)+100</f>
        <v>103.22677375534745</v>
      </c>
    </row>
    <row r="12" spans="1:4" ht="12.75">
      <c r="A12" s="38"/>
      <c r="B12" s="75"/>
      <c r="C12" s="75"/>
      <c r="D12" s="28"/>
    </row>
    <row r="13" spans="1:4" ht="12.75">
      <c r="A13" s="37" t="s">
        <v>95</v>
      </c>
      <c r="B13" s="106">
        <v>1160170</v>
      </c>
      <c r="C13" s="106">
        <v>1194833</v>
      </c>
      <c r="D13" s="107">
        <f>(((C13-B13)/B13)*100)+100</f>
        <v>102.98775179499556</v>
      </c>
    </row>
    <row r="14" spans="1:6" ht="12.75">
      <c r="A14" s="37" t="s">
        <v>6</v>
      </c>
      <c r="B14" s="106">
        <v>5333866</v>
      </c>
      <c r="C14" s="106">
        <v>4977225</v>
      </c>
      <c r="D14" s="107">
        <f>(((C14-B14)/B14)*100)+100</f>
        <v>93.3136490493012</v>
      </c>
      <c r="F14" s="21"/>
    </row>
    <row r="15" spans="1:4" s="11" customFormat="1" ht="12.75">
      <c r="A15" s="37" t="s">
        <v>93</v>
      </c>
      <c r="B15" s="106">
        <v>3527601</v>
      </c>
      <c r="C15" s="106">
        <v>3230647</v>
      </c>
      <c r="D15" s="107">
        <f>(((C15-B15)/B15)*100)+100</f>
        <v>91.58198447046591</v>
      </c>
    </row>
    <row r="16" spans="1:6" ht="12.75">
      <c r="A16" s="101" t="s">
        <v>113</v>
      </c>
      <c r="B16" s="77">
        <v>10021637</v>
      </c>
      <c r="C16" s="77">
        <v>9402705</v>
      </c>
      <c r="D16" s="39">
        <f>(((C16-B16)/B16)*100)+100</f>
        <v>93.8240429183376</v>
      </c>
      <c r="F16" s="21"/>
    </row>
    <row r="17" spans="1:4" ht="12.75">
      <c r="A17" s="105"/>
      <c r="B17" s="103"/>
      <c r="C17" s="103"/>
      <c r="D17" s="104"/>
    </row>
    <row r="18" spans="1:4" ht="12.75">
      <c r="A18" s="98" t="s">
        <v>96</v>
      </c>
      <c r="B18" s="99">
        <v>18954333</v>
      </c>
      <c r="C18" s="99">
        <v>19140518</v>
      </c>
      <c r="D18" s="100">
        <f>(((C18-B18)/B18)*100)+100</f>
        <v>100.98228199325189</v>
      </c>
    </row>
    <row r="19" spans="1:4" ht="12.75">
      <c r="A19" s="38"/>
      <c r="B19" s="75"/>
      <c r="C19" s="75"/>
      <c r="D19" s="28"/>
    </row>
    <row r="20" spans="1:6" s="11" customFormat="1" ht="12.75">
      <c r="A20" s="98" t="s">
        <v>94</v>
      </c>
      <c r="B20" s="99">
        <v>4593345</v>
      </c>
      <c r="C20" s="99">
        <v>4511480</v>
      </c>
      <c r="D20" s="100">
        <f>(((C20-B20)/B20)*100)+100</f>
        <v>98.21774763271647</v>
      </c>
      <c r="F20" s="22"/>
    </row>
    <row r="21" spans="1:4" ht="12.75">
      <c r="A21" s="37"/>
      <c r="B21" s="75"/>
      <c r="C21" s="75"/>
      <c r="D21" s="28"/>
    </row>
    <row r="22" spans="1:4" ht="13.5" thickBot="1">
      <c r="A22" s="65" t="s">
        <v>82</v>
      </c>
      <c r="B22" s="76">
        <v>50560342</v>
      </c>
      <c r="C22" s="76">
        <v>50593992</v>
      </c>
      <c r="D22" s="102">
        <f>(((C22-B22)/B22)*100)+100</f>
        <v>100.06655413841939</v>
      </c>
    </row>
    <row r="23" spans="1:4" ht="12.75">
      <c r="A23" s="163" t="s">
        <v>115</v>
      </c>
      <c r="B23" s="163"/>
      <c r="C23" s="163"/>
      <c r="D23" s="163"/>
    </row>
    <row r="24" spans="1:4" ht="12.75">
      <c r="A24" s="164" t="s">
        <v>116</v>
      </c>
      <c r="B24" s="164"/>
      <c r="C24" s="164"/>
      <c r="D24" s="164"/>
    </row>
    <row r="25" spans="1:4" ht="12.75">
      <c r="A25" s="160" t="s">
        <v>117</v>
      </c>
      <c r="B25" s="160"/>
      <c r="C25" s="160"/>
      <c r="D25" s="160"/>
    </row>
    <row r="26" spans="1:4" ht="12.75">
      <c r="A26" s="159" t="s">
        <v>118</v>
      </c>
      <c r="B26" s="159"/>
      <c r="C26" s="159"/>
      <c r="D26" s="159"/>
    </row>
    <row r="27" spans="1:4" ht="12.75">
      <c r="A27" s="159" t="s">
        <v>123</v>
      </c>
      <c r="B27" s="159"/>
      <c r="C27" s="159"/>
      <c r="D27" s="159"/>
    </row>
    <row r="28" spans="1:4" ht="12.75">
      <c r="A28" s="159" t="s">
        <v>124</v>
      </c>
      <c r="B28" s="159"/>
      <c r="C28" s="159"/>
      <c r="D28" s="159"/>
    </row>
    <row r="29" spans="1:4" ht="12.75">
      <c r="A29" s="20"/>
      <c r="B29" s="20"/>
      <c r="C29" s="20"/>
      <c r="D29" s="20"/>
    </row>
  </sheetData>
  <mergeCells count="9"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2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1"/>
  <sheetViews>
    <sheetView showGridLines="0" view="pageBreakPreview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7.8515625" style="5" customWidth="1"/>
    <col min="5" max="5" width="17.7109375" style="5" customWidth="1"/>
    <col min="6" max="6" width="20.8515625" style="5" customWidth="1"/>
    <col min="7" max="7" width="12.0039062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66" t="s">
        <v>81</v>
      </c>
      <c r="B1" s="166"/>
      <c r="C1" s="166"/>
      <c r="D1" s="166"/>
      <c r="E1" s="166"/>
      <c r="F1" s="166"/>
    </row>
    <row r="2" spans="1:6" ht="12.75">
      <c r="A2" s="8"/>
      <c r="B2" s="8"/>
      <c r="C2" s="8"/>
      <c r="D2" s="8"/>
      <c r="E2" s="8"/>
      <c r="F2" s="8"/>
    </row>
    <row r="3" spans="1:6" ht="30.75" customHeight="1">
      <c r="A3" s="167" t="s">
        <v>133</v>
      </c>
      <c r="B3" s="167"/>
      <c r="C3" s="167"/>
      <c r="D3" s="167"/>
      <c r="E3" s="167"/>
      <c r="F3" s="167"/>
    </row>
    <row r="4" spans="1:6" ht="13.5" thickBot="1">
      <c r="A4" s="168"/>
      <c r="B4" s="168"/>
      <c r="C4" s="168"/>
      <c r="D4" s="168"/>
      <c r="E4" s="168"/>
      <c r="F4" s="168"/>
    </row>
    <row r="5" spans="1:6" ht="63.75" customHeight="1" thickBot="1">
      <c r="A5" s="59" t="s">
        <v>89</v>
      </c>
      <c r="B5" s="60" t="s">
        <v>16</v>
      </c>
      <c r="C5" s="60" t="s">
        <v>114</v>
      </c>
      <c r="D5" s="60" t="s">
        <v>119</v>
      </c>
      <c r="E5" s="60" t="s">
        <v>120</v>
      </c>
      <c r="F5" s="61" t="s">
        <v>17</v>
      </c>
    </row>
    <row r="6" spans="1:54" ht="12.75">
      <c r="A6" s="35" t="s">
        <v>18</v>
      </c>
      <c r="B6" s="50">
        <v>137037</v>
      </c>
      <c r="C6" s="50">
        <v>96358</v>
      </c>
      <c r="D6" s="50">
        <v>483688</v>
      </c>
      <c r="E6" s="50">
        <v>77955</v>
      </c>
      <c r="F6" s="51">
        <v>795038</v>
      </c>
      <c r="BB6" s="10"/>
    </row>
    <row r="7" spans="1:54" ht="12.75">
      <c r="A7" s="52" t="s">
        <v>19</v>
      </c>
      <c r="B7" s="53">
        <v>141125</v>
      </c>
      <c r="C7" s="53">
        <v>178997</v>
      </c>
      <c r="D7" s="53">
        <v>610297</v>
      </c>
      <c r="E7" s="53">
        <v>55236</v>
      </c>
      <c r="F7" s="54">
        <v>985655</v>
      </c>
      <c r="G7" s="15"/>
      <c r="BB7" s="10"/>
    </row>
    <row r="8" spans="1:54" ht="12.75">
      <c r="A8" s="52" t="s">
        <v>20</v>
      </c>
      <c r="B8" s="53">
        <v>58844</v>
      </c>
      <c r="C8" s="53">
        <v>109585</v>
      </c>
      <c r="D8" s="53">
        <v>511698</v>
      </c>
      <c r="E8" s="53">
        <v>47185</v>
      </c>
      <c r="F8" s="54">
        <v>727312</v>
      </c>
      <c r="BB8" s="10"/>
    </row>
    <row r="9" spans="1:54" ht="12.75">
      <c r="A9" s="52" t="s">
        <v>21</v>
      </c>
      <c r="B9" s="53">
        <v>51598</v>
      </c>
      <c r="C9" s="53">
        <v>56214</v>
      </c>
      <c r="D9" s="53">
        <v>285506</v>
      </c>
      <c r="E9" s="53">
        <v>56146</v>
      </c>
      <c r="F9" s="54">
        <v>449464</v>
      </c>
      <c r="BB9" s="10"/>
    </row>
    <row r="10" spans="1:54" s="6" customFormat="1" ht="12.75">
      <c r="A10" s="65" t="s">
        <v>22</v>
      </c>
      <c r="B10" s="66">
        <v>388604</v>
      </c>
      <c r="C10" s="66">
        <v>441154</v>
      </c>
      <c r="D10" s="66">
        <v>1891189</v>
      </c>
      <c r="E10" s="66">
        <v>236522</v>
      </c>
      <c r="F10" s="67">
        <v>2957469</v>
      </c>
      <c r="BB10" s="7"/>
    </row>
    <row r="11" spans="1:54" ht="12.75">
      <c r="A11" s="37"/>
      <c r="B11" s="53"/>
      <c r="C11" s="53"/>
      <c r="D11" s="53"/>
      <c r="E11" s="53"/>
      <c r="F11" s="54"/>
      <c r="BB11" s="10"/>
    </row>
    <row r="12" spans="1:54" s="6" customFormat="1" ht="12.75">
      <c r="A12" s="68" t="s">
        <v>23</v>
      </c>
      <c r="B12" s="66">
        <v>18029</v>
      </c>
      <c r="C12" s="66">
        <v>317098</v>
      </c>
      <c r="D12" s="66">
        <v>666146</v>
      </c>
      <c r="E12" s="66">
        <v>58973</v>
      </c>
      <c r="F12" s="67">
        <v>1060246</v>
      </c>
      <c r="BB12" s="7"/>
    </row>
    <row r="13" spans="1:54" ht="12.75">
      <c r="A13" s="52"/>
      <c r="B13" s="53"/>
      <c r="C13" s="53"/>
      <c r="D13" s="53"/>
      <c r="E13" s="53"/>
      <c r="F13" s="54"/>
      <c r="BB13" s="10"/>
    </row>
    <row r="14" spans="1:54" s="6" customFormat="1" ht="12.75">
      <c r="A14" s="68" t="s">
        <v>24</v>
      </c>
      <c r="B14" s="66">
        <v>4316</v>
      </c>
      <c r="C14" s="66">
        <v>210205</v>
      </c>
      <c r="D14" s="66">
        <v>271049</v>
      </c>
      <c r="E14" s="66">
        <v>47084</v>
      </c>
      <c r="F14" s="67">
        <v>532654</v>
      </c>
      <c r="BB14" s="7"/>
    </row>
    <row r="15" spans="1:54" ht="12.75">
      <c r="A15" s="52"/>
      <c r="B15" s="53"/>
      <c r="C15" s="53"/>
      <c r="D15" s="53"/>
      <c r="E15" s="53"/>
      <c r="F15" s="54"/>
      <c r="BB15" s="10"/>
    </row>
    <row r="16" spans="1:54" ht="12.75">
      <c r="A16" s="52" t="s">
        <v>83</v>
      </c>
      <c r="B16" s="53">
        <v>76313</v>
      </c>
      <c r="C16" s="53">
        <v>69294</v>
      </c>
      <c r="D16" s="53">
        <v>141938</v>
      </c>
      <c r="E16" s="53">
        <v>16185</v>
      </c>
      <c r="F16" s="54">
        <v>303730</v>
      </c>
      <c r="BB16" s="10"/>
    </row>
    <row r="17" spans="1:54" ht="12.75">
      <c r="A17" s="52" t="s">
        <v>25</v>
      </c>
      <c r="B17" s="53">
        <v>5330</v>
      </c>
      <c r="C17" s="53">
        <v>47089</v>
      </c>
      <c r="D17" s="53">
        <v>131195</v>
      </c>
      <c r="E17" s="53">
        <v>14416</v>
      </c>
      <c r="F17" s="54">
        <v>198030</v>
      </c>
      <c r="BB17" s="10"/>
    </row>
    <row r="18" spans="1:54" ht="12.75">
      <c r="A18" s="52" t="s">
        <v>26</v>
      </c>
      <c r="B18" s="53">
        <v>4847</v>
      </c>
      <c r="C18" s="53">
        <v>55554</v>
      </c>
      <c r="D18" s="53">
        <v>139852</v>
      </c>
      <c r="E18" s="53">
        <v>21467</v>
      </c>
      <c r="F18" s="54">
        <v>221720</v>
      </c>
      <c r="BB18" s="10"/>
    </row>
    <row r="19" spans="1:54" s="6" customFormat="1" ht="12.75">
      <c r="A19" s="68" t="s">
        <v>84</v>
      </c>
      <c r="B19" s="66">
        <v>86490</v>
      </c>
      <c r="C19" s="66">
        <v>171937</v>
      </c>
      <c r="D19" s="66">
        <v>412985</v>
      </c>
      <c r="E19" s="66">
        <v>52068</v>
      </c>
      <c r="F19" s="67">
        <v>723480</v>
      </c>
      <c r="BB19" s="7"/>
    </row>
    <row r="20" spans="1:54" ht="12.75">
      <c r="A20" s="52"/>
      <c r="B20" s="53"/>
      <c r="C20" s="53"/>
      <c r="D20" s="53"/>
      <c r="E20" s="53"/>
      <c r="F20" s="54"/>
      <c r="BB20" s="10"/>
    </row>
    <row r="21" spans="1:54" s="6" customFormat="1" ht="12.75">
      <c r="A21" s="68" t="s">
        <v>27</v>
      </c>
      <c r="B21" s="66">
        <v>333266</v>
      </c>
      <c r="C21" s="66">
        <v>95423</v>
      </c>
      <c r="D21" s="66">
        <v>546116</v>
      </c>
      <c r="E21" s="66">
        <v>64231</v>
      </c>
      <c r="F21" s="67">
        <v>1039036</v>
      </c>
      <c r="BB21" s="7"/>
    </row>
    <row r="22" spans="1:54" ht="12.75">
      <c r="A22" s="52"/>
      <c r="B22" s="53"/>
      <c r="C22" s="53"/>
      <c r="D22" s="53"/>
      <c r="E22" s="53"/>
      <c r="F22" s="54"/>
      <c r="BB22" s="10"/>
    </row>
    <row r="23" spans="1:54" s="6" customFormat="1" ht="12.75">
      <c r="A23" s="68" t="s">
        <v>28</v>
      </c>
      <c r="B23" s="66">
        <v>156488</v>
      </c>
      <c r="C23" s="66">
        <v>147419</v>
      </c>
      <c r="D23" s="66">
        <v>164571</v>
      </c>
      <c r="E23" s="66">
        <v>36047</v>
      </c>
      <c r="F23" s="67">
        <v>504525</v>
      </c>
      <c r="BB23" s="7"/>
    </row>
    <row r="24" spans="1:54" ht="12.75">
      <c r="A24" s="52"/>
      <c r="B24" s="53"/>
      <c r="C24" s="53"/>
      <c r="D24" s="53"/>
      <c r="E24" s="53"/>
      <c r="F24" s="54"/>
      <c r="BB24" s="10"/>
    </row>
    <row r="25" spans="1:54" ht="12.75">
      <c r="A25" s="52" t="s">
        <v>29</v>
      </c>
      <c r="B25" s="53">
        <v>521162</v>
      </c>
      <c r="C25" s="53">
        <v>318903</v>
      </c>
      <c r="D25" s="53">
        <v>646385</v>
      </c>
      <c r="E25" s="53">
        <v>77165</v>
      </c>
      <c r="F25" s="54">
        <v>1563615</v>
      </c>
      <c r="BB25" s="10"/>
    </row>
    <row r="26" spans="1:54" ht="12.75">
      <c r="A26" s="52" t="s">
        <v>30</v>
      </c>
      <c r="B26" s="53">
        <v>443107</v>
      </c>
      <c r="C26" s="53">
        <v>510948</v>
      </c>
      <c r="D26" s="53">
        <v>469659</v>
      </c>
      <c r="E26" s="53">
        <v>57243</v>
      </c>
      <c r="F26" s="54">
        <v>1480957</v>
      </c>
      <c r="BB26" s="10"/>
    </row>
    <row r="27" spans="1:54" ht="12.75">
      <c r="A27" s="52" t="s">
        <v>31</v>
      </c>
      <c r="B27" s="53">
        <v>795737</v>
      </c>
      <c r="C27" s="53">
        <v>445081</v>
      </c>
      <c r="D27" s="53">
        <v>373162</v>
      </c>
      <c r="E27" s="53">
        <v>113473</v>
      </c>
      <c r="F27" s="54">
        <v>1727453</v>
      </c>
      <c r="BB27" s="10"/>
    </row>
    <row r="28" spans="1:54" s="6" customFormat="1" ht="12.75">
      <c r="A28" s="68" t="s">
        <v>85</v>
      </c>
      <c r="B28" s="66">
        <v>1760006</v>
      </c>
      <c r="C28" s="66">
        <v>1274932</v>
      </c>
      <c r="D28" s="66">
        <v>1489206</v>
      </c>
      <c r="E28" s="66">
        <v>247881</v>
      </c>
      <c r="F28" s="67">
        <v>4772025</v>
      </c>
      <c r="BB28" s="7"/>
    </row>
    <row r="29" spans="1:54" ht="12.75">
      <c r="A29" s="52"/>
      <c r="B29" s="53"/>
      <c r="C29" s="53"/>
      <c r="D29" s="53"/>
      <c r="E29" s="53"/>
      <c r="F29" s="54"/>
      <c r="BB29" s="10"/>
    </row>
    <row r="30" spans="1:54" ht="12.75">
      <c r="A30" s="52" t="s">
        <v>32</v>
      </c>
      <c r="B30" s="53">
        <v>131965</v>
      </c>
      <c r="C30" s="53">
        <v>36413</v>
      </c>
      <c r="D30" s="53">
        <v>468949</v>
      </c>
      <c r="E30" s="53">
        <v>135490</v>
      </c>
      <c r="F30" s="54">
        <v>772817</v>
      </c>
      <c r="BB30" s="10"/>
    </row>
    <row r="31" spans="1:54" ht="12.75">
      <c r="A31" s="52" t="s">
        <v>33</v>
      </c>
      <c r="B31" s="53">
        <v>103896</v>
      </c>
      <c r="C31" s="53">
        <v>38082</v>
      </c>
      <c r="D31" s="53">
        <v>396112</v>
      </c>
      <c r="E31" s="53">
        <v>52898</v>
      </c>
      <c r="F31" s="54">
        <v>590988</v>
      </c>
      <c r="BB31" s="10"/>
    </row>
    <row r="32" spans="1:54" ht="12.75">
      <c r="A32" s="52" t="s">
        <v>34</v>
      </c>
      <c r="B32" s="53">
        <v>376112</v>
      </c>
      <c r="C32" s="53">
        <v>31763</v>
      </c>
      <c r="D32" s="53">
        <v>746986</v>
      </c>
      <c r="E32" s="53">
        <v>60101</v>
      </c>
      <c r="F32" s="54">
        <v>1214962</v>
      </c>
      <c r="BB32" s="10"/>
    </row>
    <row r="33" spans="1:54" ht="12.75">
      <c r="A33" s="52" t="s">
        <v>35</v>
      </c>
      <c r="B33" s="53">
        <v>231705</v>
      </c>
      <c r="C33" s="53">
        <v>18026</v>
      </c>
      <c r="D33" s="53">
        <v>313567</v>
      </c>
      <c r="E33" s="53">
        <v>66988</v>
      </c>
      <c r="F33" s="54">
        <v>630286</v>
      </c>
      <c r="BB33" s="10"/>
    </row>
    <row r="34" spans="1:54" s="6" customFormat="1" ht="12.75">
      <c r="A34" s="68" t="s">
        <v>36</v>
      </c>
      <c r="B34" s="66">
        <v>843678</v>
      </c>
      <c r="C34" s="66">
        <v>124284</v>
      </c>
      <c r="D34" s="66">
        <v>1925614</v>
      </c>
      <c r="E34" s="66">
        <v>315477</v>
      </c>
      <c r="F34" s="67">
        <v>3209053</v>
      </c>
      <c r="BB34" s="7"/>
    </row>
    <row r="35" spans="1:54" ht="12.75">
      <c r="A35" s="52"/>
      <c r="B35" s="53"/>
      <c r="C35" s="53"/>
      <c r="D35" s="53"/>
      <c r="E35" s="53"/>
      <c r="F35" s="54"/>
      <c r="BB35" s="10"/>
    </row>
    <row r="36" spans="1:54" s="6" customFormat="1" ht="12.75">
      <c r="A36" s="68" t="s">
        <v>37</v>
      </c>
      <c r="B36" s="66">
        <v>155798</v>
      </c>
      <c r="C36" s="66">
        <v>20812</v>
      </c>
      <c r="D36" s="66">
        <v>221209</v>
      </c>
      <c r="E36" s="66">
        <v>101347</v>
      </c>
      <c r="F36" s="67">
        <v>499166</v>
      </c>
      <c r="BB36" s="7"/>
    </row>
    <row r="37" spans="1:54" ht="12.75">
      <c r="A37" s="52"/>
      <c r="B37" s="53"/>
      <c r="C37" s="53"/>
      <c r="D37" s="53"/>
      <c r="E37" s="53"/>
      <c r="F37" s="54"/>
      <c r="BB37" s="10"/>
    </row>
    <row r="38" spans="1:54" ht="12.75">
      <c r="A38" s="52" t="s">
        <v>86</v>
      </c>
      <c r="B38" s="53">
        <v>187073</v>
      </c>
      <c r="C38" s="53">
        <v>335854</v>
      </c>
      <c r="D38" s="53">
        <v>241125</v>
      </c>
      <c r="E38" s="53">
        <v>40940</v>
      </c>
      <c r="F38" s="54">
        <v>804992</v>
      </c>
      <c r="BB38" s="10"/>
    </row>
    <row r="39" spans="1:54" ht="12.75">
      <c r="A39" s="52" t="s">
        <v>38</v>
      </c>
      <c r="B39" s="53">
        <v>617869</v>
      </c>
      <c r="C39" s="53">
        <v>347185</v>
      </c>
      <c r="D39" s="53">
        <v>382277</v>
      </c>
      <c r="E39" s="53">
        <v>81772</v>
      </c>
      <c r="F39" s="54">
        <v>1429103</v>
      </c>
      <c r="BB39" s="10"/>
    </row>
    <row r="40" spans="1:54" ht="12.75">
      <c r="A40" s="52" t="s">
        <v>39</v>
      </c>
      <c r="B40" s="53">
        <v>302503</v>
      </c>
      <c r="C40" s="53">
        <v>331937</v>
      </c>
      <c r="D40" s="53">
        <v>762709</v>
      </c>
      <c r="E40" s="53">
        <v>161032</v>
      </c>
      <c r="F40" s="54">
        <v>1558181</v>
      </c>
      <c r="BB40" s="10"/>
    </row>
    <row r="41" spans="1:54" ht="12.75">
      <c r="A41" s="52" t="s">
        <v>40</v>
      </c>
      <c r="B41" s="53">
        <v>465060</v>
      </c>
      <c r="C41" s="53">
        <v>158949</v>
      </c>
      <c r="D41" s="53">
        <v>136027</v>
      </c>
      <c r="E41" s="53">
        <v>45215</v>
      </c>
      <c r="F41" s="54">
        <v>805251</v>
      </c>
      <c r="BB41" s="10"/>
    </row>
    <row r="42" spans="1:54" ht="12.75">
      <c r="A42" s="52" t="s">
        <v>41</v>
      </c>
      <c r="B42" s="53">
        <v>283804</v>
      </c>
      <c r="C42" s="53">
        <v>425483</v>
      </c>
      <c r="D42" s="53">
        <v>461335</v>
      </c>
      <c r="E42" s="53">
        <v>64373</v>
      </c>
      <c r="F42" s="54">
        <v>1234995</v>
      </c>
      <c r="BB42" s="10"/>
    </row>
    <row r="43" spans="1:54" ht="12.75">
      <c r="A43" s="52" t="s">
        <v>42</v>
      </c>
      <c r="B43" s="53">
        <v>265919</v>
      </c>
      <c r="C43" s="53">
        <v>191431</v>
      </c>
      <c r="D43" s="53">
        <v>188539</v>
      </c>
      <c r="E43" s="53">
        <v>46386</v>
      </c>
      <c r="F43" s="54">
        <v>692275</v>
      </c>
      <c r="BB43" s="10"/>
    </row>
    <row r="44" spans="1:54" ht="12.75">
      <c r="A44" s="52" t="s">
        <v>43</v>
      </c>
      <c r="B44" s="53">
        <v>346266</v>
      </c>
      <c r="C44" s="53">
        <v>198057</v>
      </c>
      <c r="D44" s="53">
        <v>440575</v>
      </c>
      <c r="E44" s="53">
        <v>45819</v>
      </c>
      <c r="F44" s="54">
        <v>1030717</v>
      </c>
      <c r="BB44" s="10"/>
    </row>
    <row r="45" spans="1:54" ht="12.75">
      <c r="A45" s="52" t="s">
        <v>44</v>
      </c>
      <c r="B45" s="53">
        <v>571246</v>
      </c>
      <c r="C45" s="53">
        <v>74075</v>
      </c>
      <c r="D45" s="53">
        <v>113177</v>
      </c>
      <c r="E45" s="53">
        <v>52551</v>
      </c>
      <c r="F45" s="54">
        <v>811049</v>
      </c>
      <c r="BB45" s="10"/>
    </row>
    <row r="46" spans="1:54" ht="12.75">
      <c r="A46" s="52" t="s">
        <v>45</v>
      </c>
      <c r="B46" s="53">
        <v>486928</v>
      </c>
      <c r="C46" s="53">
        <v>310926</v>
      </c>
      <c r="D46" s="53">
        <v>192979</v>
      </c>
      <c r="E46" s="53">
        <v>65293</v>
      </c>
      <c r="F46" s="54">
        <v>1056126</v>
      </c>
      <c r="BB46" s="10"/>
    </row>
    <row r="47" spans="1:54" s="6" customFormat="1" ht="12.75">
      <c r="A47" s="68" t="s">
        <v>87</v>
      </c>
      <c r="B47" s="66">
        <v>3526668</v>
      </c>
      <c r="C47" s="66">
        <v>2373897</v>
      </c>
      <c r="D47" s="66">
        <v>2918743</v>
      </c>
      <c r="E47" s="66">
        <v>603381</v>
      </c>
      <c r="F47" s="67">
        <v>9422689</v>
      </c>
      <c r="BB47" s="7"/>
    </row>
    <row r="48" spans="1:54" ht="12.75">
      <c r="A48" s="52"/>
      <c r="B48" s="53"/>
      <c r="C48" s="53"/>
      <c r="D48" s="53"/>
      <c r="E48" s="53"/>
      <c r="F48" s="54"/>
      <c r="BB48" s="10"/>
    </row>
    <row r="49" spans="1:54" s="6" customFormat="1" ht="12.75">
      <c r="A49" s="68" t="s">
        <v>46</v>
      </c>
      <c r="B49" s="66">
        <v>232005</v>
      </c>
      <c r="C49" s="66">
        <v>165889</v>
      </c>
      <c r="D49" s="66">
        <v>257044</v>
      </c>
      <c r="E49" s="66">
        <v>147831</v>
      </c>
      <c r="F49" s="67">
        <v>802769</v>
      </c>
      <c r="BB49" s="7"/>
    </row>
    <row r="50" spans="1:54" ht="12.75">
      <c r="A50" s="52"/>
      <c r="B50" s="53"/>
      <c r="C50" s="53"/>
      <c r="D50" s="53"/>
      <c r="E50" s="53"/>
      <c r="F50" s="54"/>
      <c r="BB50" s="10"/>
    </row>
    <row r="51" spans="1:54" ht="12.75">
      <c r="A51" s="52" t="s">
        <v>47</v>
      </c>
      <c r="B51" s="53">
        <v>708727</v>
      </c>
      <c r="C51" s="53">
        <v>61288</v>
      </c>
      <c r="D51" s="53">
        <v>613634</v>
      </c>
      <c r="E51" s="53">
        <v>108935</v>
      </c>
      <c r="F51" s="54">
        <v>1492584</v>
      </c>
      <c r="BB51" s="10"/>
    </row>
    <row r="52" spans="1:54" ht="12.75">
      <c r="A52" s="52" t="s">
        <v>48</v>
      </c>
      <c r="B52" s="53">
        <v>1109121</v>
      </c>
      <c r="C52" s="53">
        <v>321440</v>
      </c>
      <c r="D52" s="53">
        <v>355862</v>
      </c>
      <c r="E52" s="53">
        <v>194900</v>
      </c>
      <c r="F52" s="54">
        <v>1981323</v>
      </c>
      <c r="BB52" s="10"/>
    </row>
    <row r="53" spans="1:54" ht="12.75">
      <c r="A53" s="52" t="s">
        <v>49</v>
      </c>
      <c r="B53" s="53">
        <v>815939</v>
      </c>
      <c r="C53" s="53">
        <v>100680</v>
      </c>
      <c r="D53" s="53">
        <v>670060</v>
      </c>
      <c r="E53" s="53">
        <v>127434</v>
      </c>
      <c r="F53" s="54">
        <v>1714113</v>
      </c>
      <c r="BB53" s="10"/>
    </row>
    <row r="54" spans="1:54" ht="12.75">
      <c r="A54" s="52" t="s">
        <v>50</v>
      </c>
      <c r="B54" s="53">
        <v>335312</v>
      </c>
      <c r="C54" s="53">
        <v>314195</v>
      </c>
      <c r="D54" s="53">
        <v>508807</v>
      </c>
      <c r="E54" s="53">
        <v>62895</v>
      </c>
      <c r="F54" s="54">
        <v>1221209</v>
      </c>
      <c r="BB54" s="10"/>
    </row>
    <row r="55" spans="1:54" ht="12.75">
      <c r="A55" s="52" t="s">
        <v>51</v>
      </c>
      <c r="B55" s="53">
        <v>980314</v>
      </c>
      <c r="C55" s="53">
        <v>228439</v>
      </c>
      <c r="D55" s="53">
        <v>227705</v>
      </c>
      <c r="E55" s="53">
        <v>100511</v>
      </c>
      <c r="F55" s="54">
        <v>1536969</v>
      </c>
      <c r="BB55" s="10"/>
    </row>
    <row r="56" spans="1:54" s="6" customFormat="1" ht="12.75">
      <c r="A56" s="68" t="s">
        <v>52</v>
      </c>
      <c r="B56" s="66">
        <v>3949413</v>
      </c>
      <c r="C56" s="66">
        <v>1026042</v>
      </c>
      <c r="D56" s="66">
        <v>2376068</v>
      </c>
      <c r="E56" s="66">
        <v>594675</v>
      </c>
      <c r="F56" s="67">
        <v>7946198</v>
      </c>
      <c r="BB56" s="7"/>
    </row>
    <row r="57" spans="1:54" ht="12.75">
      <c r="A57" s="52"/>
      <c r="B57" s="53"/>
      <c r="C57" s="53"/>
      <c r="D57" s="53"/>
      <c r="E57" s="53"/>
      <c r="F57" s="54"/>
      <c r="BB57" s="10"/>
    </row>
    <row r="58" spans="1:54" ht="12.75">
      <c r="A58" s="52" t="s">
        <v>53</v>
      </c>
      <c r="B58" s="53">
        <v>177812</v>
      </c>
      <c r="C58" s="53">
        <v>65790</v>
      </c>
      <c r="D58" s="53">
        <v>219765</v>
      </c>
      <c r="E58" s="53">
        <v>118286</v>
      </c>
      <c r="F58" s="54">
        <v>581653</v>
      </c>
      <c r="BB58" s="10"/>
    </row>
    <row r="59" spans="1:54" ht="12.75">
      <c r="A59" s="52" t="s">
        <v>54</v>
      </c>
      <c r="B59" s="53">
        <v>147246</v>
      </c>
      <c r="C59" s="53">
        <v>67969</v>
      </c>
      <c r="D59" s="53">
        <v>379960</v>
      </c>
      <c r="E59" s="53">
        <v>68012</v>
      </c>
      <c r="F59" s="54">
        <v>663187</v>
      </c>
      <c r="BB59" s="10"/>
    </row>
    <row r="60" spans="1:54" ht="12.75">
      <c r="A60" s="52" t="s">
        <v>55</v>
      </c>
      <c r="B60" s="53">
        <v>345152</v>
      </c>
      <c r="C60" s="53">
        <v>23471</v>
      </c>
      <c r="D60" s="53">
        <v>571318</v>
      </c>
      <c r="E60" s="53">
        <v>140668</v>
      </c>
      <c r="F60" s="54">
        <v>1080609</v>
      </c>
      <c r="BB60" s="10"/>
    </row>
    <row r="61" spans="1:54" s="6" customFormat="1" ht="12.75">
      <c r="A61" s="68" t="s">
        <v>56</v>
      </c>
      <c r="B61" s="66">
        <v>670210</v>
      </c>
      <c r="C61" s="66">
        <v>157230</v>
      </c>
      <c r="D61" s="66">
        <v>1171043</v>
      </c>
      <c r="E61" s="66">
        <v>326966</v>
      </c>
      <c r="F61" s="67">
        <v>2325449</v>
      </c>
      <c r="BB61" s="7"/>
    </row>
    <row r="62" spans="1:54" ht="12.75">
      <c r="A62" s="52"/>
      <c r="B62" s="53"/>
      <c r="C62" s="53"/>
      <c r="D62" s="53"/>
      <c r="E62" s="53"/>
      <c r="F62" s="54"/>
      <c r="BB62" s="10"/>
    </row>
    <row r="63" spans="1:54" s="6" customFormat="1" ht="12.75">
      <c r="A63" s="68" t="s">
        <v>57</v>
      </c>
      <c r="B63" s="66">
        <v>550957</v>
      </c>
      <c r="C63" s="66">
        <v>83030</v>
      </c>
      <c r="D63" s="66">
        <v>373353</v>
      </c>
      <c r="E63" s="66">
        <v>124051</v>
      </c>
      <c r="F63" s="67">
        <v>1131391</v>
      </c>
      <c r="BB63" s="7"/>
    </row>
    <row r="64" spans="1:54" ht="12.75">
      <c r="A64" s="52"/>
      <c r="B64" s="53"/>
      <c r="C64" s="53"/>
      <c r="D64" s="53"/>
      <c r="E64" s="53"/>
      <c r="F64" s="54"/>
      <c r="BB64" s="10"/>
    </row>
    <row r="65" spans="1:54" ht="12.75">
      <c r="A65" s="52" t="s">
        <v>58</v>
      </c>
      <c r="B65" s="53">
        <v>896981</v>
      </c>
      <c r="C65" s="53">
        <v>485342</v>
      </c>
      <c r="D65" s="53">
        <v>664300</v>
      </c>
      <c r="E65" s="53">
        <v>130005</v>
      </c>
      <c r="F65" s="54">
        <v>2176628</v>
      </c>
      <c r="BB65" s="10"/>
    </row>
    <row r="66" spans="1:54" ht="12.75">
      <c r="A66" s="52" t="s">
        <v>59</v>
      </c>
      <c r="B66" s="53">
        <v>255648</v>
      </c>
      <c r="C66" s="53">
        <v>647870</v>
      </c>
      <c r="D66" s="53">
        <v>953000</v>
      </c>
      <c r="E66" s="53">
        <v>130304</v>
      </c>
      <c r="F66" s="54">
        <v>1986822</v>
      </c>
      <c r="BB66" s="10"/>
    </row>
    <row r="67" spans="1:54" s="6" customFormat="1" ht="12.75">
      <c r="A67" s="68" t="s">
        <v>60</v>
      </c>
      <c r="B67" s="66">
        <v>1152629</v>
      </c>
      <c r="C67" s="66">
        <v>1133212</v>
      </c>
      <c r="D67" s="66">
        <v>1617300</v>
      </c>
      <c r="E67" s="66">
        <v>260309</v>
      </c>
      <c r="F67" s="67">
        <v>4163450</v>
      </c>
      <c r="BB67" s="7"/>
    </row>
    <row r="68" spans="1:54" ht="12.75">
      <c r="A68" s="52"/>
      <c r="B68" s="53"/>
      <c r="C68" s="53"/>
      <c r="D68" s="53"/>
      <c r="E68" s="53"/>
      <c r="F68" s="54"/>
      <c r="BB68" s="10"/>
    </row>
    <row r="69" spans="1:54" ht="12.75">
      <c r="A69" s="52" t="s">
        <v>61</v>
      </c>
      <c r="B69" s="53">
        <v>187350</v>
      </c>
      <c r="C69" s="53">
        <v>394685</v>
      </c>
      <c r="D69" s="53">
        <v>225702</v>
      </c>
      <c r="E69" s="53">
        <v>69678</v>
      </c>
      <c r="F69" s="54">
        <v>877415</v>
      </c>
      <c r="BB69" s="10"/>
    </row>
    <row r="70" spans="1:54" ht="12.75">
      <c r="A70" s="52" t="s">
        <v>62</v>
      </c>
      <c r="B70" s="53">
        <v>276963</v>
      </c>
      <c r="C70" s="53">
        <v>121379</v>
      </c>
      <c r="D70" s="53">
        <v>246188</v>
      </c>
      <c r="E70" s="53">
        <v>99058</v>
      </c>
      <c r="F70" s="54">
        <v>743588</v>
      </c>
      <c r="BB70" s="10"/>
    </row>
    <row r="71" spans="1:54" ht="12.75">
      <c r="A71" s="52" t="s">
        <v>63</v>
      </c>
      <c r="B71" s="53">
        <v>685239</v>
      </c>
      <c r="C71" s="53">
        <v>175454</v>
      </c>
      <c r="D71" s="53">
        <v>427255</v>
      </c>
      <c r="E71" s="53">
        <v>89183</v>
      </c>
      <c r="F71" s="54">
        <v>1377131</v>
      </c>
      <c r="BB71" s="10"/>
    </row>
    <row r="72" spans="1:54" ht="12.75">
      <c r="A72" s="52" t="s">
        <v>64</v>
      </c>
      <c r="B72" s="53">
        <v>585206</v>
      </c>
      <c r="C72" s="53">
        <v>230708</v>
      </c>
      <c r="D72" s="53">
        <v>312691</v>
      </c>
      <c r="E72" s="53">
        <v>136093</v>
      </c>
      <c r="F72" s="54">
        <v>1264698</v>
      </c>
      <c r="BB72" s="10"/>
    </row>
    <row r="73" spans="1:54" ht="12.75">
      <c r="A73" s="52" t="s">
        <v>65</v>
      </c>
      <c r="B73" s="53">
        <v>153035</v>
      </c>
      <c r="C73" s="53">
        <v>206524</v>
      </c>
      <c r="D73" s="53">
        <v>589497</v>
      </c>
      <c r="E73" s="53">
        <v>63745</v>
      </c>
      <c r="F73" s="54">
        <v>1012801</v>
      </c>
      <c r="BB73" s="10"/>
    </row>
    <row r="74" spans="1:54" ht="12.75">
      <c r="A74" s="52" t="s">
        <v>66</v>
      </c>
      <c r="B74" s="53">
        <v>656885</v>
      </c>
      <c r="C74" s="53">
        <v>128360</v>
      </c>
      <c r="D74" s="53">
        <v>497072</v>
      </c>
      <c r="E74" s="53">
        <v>67292</v>
      </c>
      <c r="F74" s="54">
        <v>1349609</v>
      </c>
      <c r="BB74" s="10"/>
    </row>
    <row r="75" spans="1:54" ht="12.75">
      <c r="A75" s="52" t="s">
        <v>67</v>
      </c>
      <c r="B75" s="53">
        <v>270518</v>
      </c>
      <c r="C75" s="53">
        <v>160668</v>
      </c>
      <c r="D75" s="53">
        <v>171115</v>
      </c>
      <c r="E75" s="53">
        <v>128545</v>
      </c>
      <c r="F75" s="54">
        <v>730846</v>
      </c>
      <c r="BB75" s="10"/>
    </row>
    <row r="76" spans="1:54" ht="12.75">
      <c r="A76" s="52" t="s">
        <v>68</v>
      </c>
      <c r="B76" s="53">
        <v>842241</v>
      </c>
      <c r="C76" s="53">
        <v>135874</v>
      </c>
      <c r="D76" s="53">
        <v>293993</v>
      </c>
      <c r="E76" s="53">
        <v>131501</v>
      </c>
      <c r="F76" s="54">
        <v>1403609</v>
      </c>
      <c r="BB76" s="10"/>
    </row>
    <row r="77" spans="1:54" s="6" customFormat="1" ht="12.75">
      <c r="A77" s="68" t="s">
        <v>88</v>
      </c>
      <c r="B77" s="66">
        <v>3657437</v>
      </c>
      <c r="C77" s="66">
        <v>1553652</v>
      </c>
      <c r="D77" s="66">
        <v>2763513</v>
      </c>
      <c r="E77" s="66">
        <v>785095</v>
      </c>
      <c r="F77" s="67">
        <v>8759697</v>
      </c>
      <c r="BB77" s="7"/>
    </row>
    <row r="78" spans="1:54" ht="12.75">
      <c r="A78" s="52"/>
      <c r="B78" s="53"/>
      <c r="C78" s="53"/>
      <c r="D78" s="53"/>
      <c r="E78" s="53"/>
      <c r="F78" s="54"/>
      <c r="BB78" s="10"/>
    </row>
    <row r="79" spans="1:54" ht="12.75">
      <c r="A79" s="52" t="s">
        <v>69</v>
      </c>
      <c r="B79" s="53">
        <v>13932</v>
      </c>
      <c r="C79" s="58">
        <v>30</v>
      </c>
      <c r="D79" s="53">
        <v>18290</v>
      </c>
      <c r="E79" s="53">
        <v>374326</v>
      </c>
      <c r="F79" s="54">
        <v>406578</v>
      </c>
      <c r="BB79" s="10"/>
    </row>
    <row r="80" spans="1:54" ht="12.75">
      <c r="A80" s="52" t="s">
        <v>70</v>
      </c>
      <c r="B80" s="53">
        <v>39363</v>
      </c>
      <c r="C80" s="53">
        <v>106459</v>
      </c>
      <c r="D80" s="53">
        <v>57079</v>
      </c>
      <c r="E80" s="53">
        <v>135216</v>
      </c>
      <c r="F80" s="54">
        <v>338117</v>
      </c>
      <c r="BB80" s="10"/>
    </row>
    <row r="81" spans="1:54" s="6" customFormat="1" ht="12.75">
      <c r="A81" s="68" t="s">
        <v>71</v>
      </c>
      <c r="B81" s="66">
        <v>53295</v>
      </c>
      <c r="C81" s="66">
        <v>106489</v>
      </c>
      <c r="D81" s="66">
        <v>75369</v>
      </c>
      <c r="E81" s="66">
        <v>509542</v>
      </c>
      <c r="F81" s="67">
        <v>744695</v>
      </c>
      <c r="BB81" s="7"/>
    </row>
    <row r="82" spans="1:54" s="6" customFormat="1" ht="12.75">
      <c r="A82" s="57"/>
      <c r="B82" s="55"/>
      <c r="C82" s="55"/>
      <c r="D82" s="55"/>
      <c r="E82" s="55"/>
      <c r="F82" s="56"/>
      <c r="BB82" s="7"/>
    </row>
    <row r="83" spans="1:54" ht="13.5" thickBot="1">
      <c r="A83" s="70" t="s">
        <v>72</v>
      </c>
      <c r="B83" s="71">
        <v>17539289</v>
      </c>
      <c r="C83" s="71">
        <v>9402705</v>
      </c>
      <c r="D83" s="71">
        <v>19140518</v>
      </c>
      <c r="E83" s="71">
        <v>4511480</v>
      </c>
      <c r="F83" s="72">
        <v>50593992</v>
      </c>
      <c r="BB83" s="10"/>
    </row>
    <row r="84" spans="1:7" ht="12.75">
      <c r="A84" s="165" t="s">
        <v>121</v>
      </c>
      <c r="B84" s="165"/>
      <c r="C84" s="165"/>
      <c r="D84" s="165"/>
      <c r="E84" s="165"/>
      <c r="F84" s="165"/>
      <c r="G84" s="165"/>
    </row>
    <row r="85" spans="1:8" ht="12.75">
      <c r="A85" s="165" t="s">
        <v>129</v>
      </c>
      <c r="B85" s="165"/>
      <c r="C85" s="165"/>
      <c r="D85" s="165"/>
      <c r="E85" s="165"/>
      <c r="F85" s="165"/>
      <c r="G85" s="112"/>
      <c r="H85" s="112"/>
    </row>
    <row r="86" spans="1:8" ht="12.75">
      <c r="A86" s="165" t="s">
        <v>122</v>
      </c>
      <c r="B86" s="165"/>
      <c r="C86" s="165"/>
      <c r="D86" s="165"/>
      <c r="E86" s="165"/>
      <c r="F86" s="165"/>
      <c r="G86" s="112"/>
      <c r="H86" s="112"/>
    </row>
    <row r="87" spans="1:8" ht="12.75">
      <c r="A87" s="112"/>
      <c r="B87" s="112"/>
      <c r="C87" s="112"/>
      <c r="D87" s="112"/>
      <c r="E87" s="112"/>
      <c r="F87" s="112"/>
      <c r="G87" s="112"/>
      <c r="H87" s="112"/>
    </row>
    <row r="89" spans="2:4" ht="12.75">
      <c r="B89" s="10"/>
      <c r="D89" s="10"/>
    </row>
    <row r="91" ht="12.75">
      <c r="C91" s="10"/>
    </row>
  </sheetData>
  <mergeCells count="6">
    <mergeCell ref="A85:F85"/>
    <mergeCell ref="A86:F86"/>
    <mergeCell ref="A1:F1"/>
    <mergeCell ref="A3:F3"/>
    <mergeCell ref="A4:F4"/>
    <mergeCell ref="A84:G8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0"/>
  <sheetViews>
    <sheetView showGridLines="0" view="pageBreakPreview" zoomScale="75" zoomScaleNormal="75" zoomScaleSheetLayoutView="75" workbookViewId="0" topLeftCell="A1">
      <selection activeCell="B8" sqref="B8:M85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12.140625" style="5" bestFit="1" customWidth="1"/>
    <col min="11" max="11" width="13.28125" style="5" bestFit="1" customWidth="1"/>
    <col min="12" max="12" width="12.57421875" style="5" bestFit="1" customWidth="1"/>
    <col min="13" max="13" width="13.28125" style="5" bestFit="1" customWidth="1"/>
    <col min="14" max="16384" width="11.421875" style="5" customWidth="1"/>
  </cols>
  <sheetData>
    <row r="1" spans="1:13" ht="18">
      <c r="A1" s="174" t="s">
        <v>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3" spans="1:13" ht="26.25" customHeight="1">
      <c r="A3" s="175" t="s">
        <v>134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9" ht="13.5" thickBot="1">
      <c r="A4" s="176"/>
      <c r="B4" s="176"/>
      <c r="C4" s="176"/>
      <c r="D4" s="176"/>
      <c r="E4" s="176"/>
      <c r="F4" s="176"/>
      <c r="G4" s="176"/>
      <c r="H4" s="176"/>
      <c r="I4" s="176"/>
    </row>
    <row r="5" spans="1:13" ht="12.75" customHeight="1">
      <c r="A5" s="177" t="s">
        <v>89</v>
      </c>
      <c r="B5" s="169" t="s">
        <v>12</v>
      </c>
      <c r="C5" s="170"/>
      <c r="D5" s="180"/>
      <c r="E5" s="182" t="s">
        <v>13</v>
      </c>
      <c r="F5" s="183"/>
      <c r="G5" s="184"/>
      <c r="H5" s="169" t="s">
        <v>14</v>
      </c>
      <c r="I5" s="170"/>
      <c r="J5" s="170"/>
      <c r="K5" s="169" t="s">
        <v>73</v>
      </c>
      <c r="L5" s="170"/>
      <c r="M5" s="170"/>
    </row>
    <row r="6" spans="1:13" ht="12.75">
      <c r="A6" s="178"/>
      <c r="B6" s="171"/>
      <c r="C6" s="172"/>
      <c r="D6" s="181"/>
      <c r="E6" s="185"/>
      <c r="F6" s="186"/>
      <c r="G6" s="187"/>
      <c r="H6" s="171"/>
      <c r="I6" s="172"/>
      <c r="J6" s="172"/>
      <c r="K6" s="171"/>
      <c r="L6" s="172"/>
      <c r="M6" s="173"/>
    </row>
    <row r="7" spans="1:13" ht="13.5" thickBot="1">
      <c r="A7" s="179"/>
      <c r="B7" s="62" t="s">
        <v>2</v>
      </c>
      <c r="C7" s="62" t="s">
        <v>3</v>
      </c>
      <c r="D7" s="45" t="s">
        <v>1</v>
      </c>
      <c r="E7" s="63" t="s">
        <v>2</v>
      </c>
      <c r="F7" s="63" t="s">
        <v>3</v>
      </c>
      <c r="G7" s="73" t="s">
        <v>1</v>
      </c>
      <c r="H7" s="62" t="s">
        <v>2</v>
      </c>
      <c r="I7" s="62" t="s">
        <v>3</v>
      </c>
      <c r="J7" s="74" t="s">
        <v>1</v>
      </c>
      <c r="K7" s="62" t="s">
        <v>2</v>
      </c>
      <c r="L7" s="62" t="s">
        <v>3</v>
      </c>
      <c r="M7" s="64" t="s">
        <v>1</v>
      </c>
    </row>
    <row r="8" spans="1:13" ht="12.75">
      <c r="A8" s="35" t="s">
        <v>18</v>
      </c>
      <c r="B8" s="131">
        <v>115506</v>
      </c>
      <c r="C8" s="132">
        <v>4146</v>
      </c>
      <c r="D8" s="132">
        <v>119652</v>
      </c>
      <c r="E8" s="132">
        <v>7273</v>
      </c>
      <c r="F8" s="132">
        <v>0</v>
      </c>
      <c r="G8" s="133">
        <v>7273</v>
      </c>
      <c r="H8" s="134">
        <v>9125</v>
      </c>
      <c r="I8" s="135">
        <v>987</v>
      </c>
      <c r="J8" s="136">
        <v>10112</v>
      </c>
      <c r="K8" s="136">
        <v>131904</v>
      </c>
      <c r="L8" s="136">
        <v>5133</v>
      </c>
      <c r="M8" s="137">
        <v>137037</v>
      </c>
    </row>
    <row r="9" spans="1:13" ht="12.75">
      <c r="A9" s="52" t="s">
        <v>19</v>
      </c>
      <c r="B9" s="75">
        <v>120114</v>
      </c>
      <c r="C9" s="138">
        <v>3493</v>
      </c>
      <c r="D9" s="138">
        <v>123607</v>
      </c>
      <c r="E9" s="138">
        <v>5442</v>
      </c>
      <c r="F9" s="138">
        <v>0</v>
      </c>
      <c r="G9" s="139">
        <v>5442</v>
      </c>
      <c r="H9" s="140">
        <v>11494</v>
      </c>
      <c r="I9" s="141">
        <v>582</v>
      </c>
      <c r="J9" s="142">
        <v>12076</v>
      </c>
      <c r="K9" s="142">
        <v>137050</v>
      </c>
      <c r="L9" s="142">
        <v>4075</v>
      </c>
      <c r="M9" s="143">
        <v>141125</v>
      </c>
    </row>
    <row r="10" spans="1:13" ht="12.75">
      <c r="A10" s="52" t="s">
        <v>20</v>
      </c>
      <c r="B10" s="75">
        <v>21511</v>
      </c>
      <c r="C10" s="138">
        <v>5714</v>
      </c>
      <c r="D10" s="138">
        <v>27225</v>
      </c>
      <c r="E10" s="138">
        <v>7756</v>
      </c>
      <c r="F10" s="138">
        <v>0</v>
      </c>
      <c r="G10" s="138">
        <v>7756</v>
      </c>
      <c r="H10" s="142">
        <v>22834</v>
      </c>
      <c r="I10" s="143">
        <v>1029</v>
      </c>
      <c r="J10" s="142">
        <v>23863</v>
      </c>
      <c r="K10" s="142">
        <v>52101</v>
      </c>
      <c r="L10" s="142">
        <v>6743</v>
      </c>
      <c r="M10" s="143">
        <v>58844</v>
      </c>
    </row>
    <row r="11" spans="1:13" ht="12.75">
      <c r="A11" s="52" t="s">
        <v>21</v>
      </c>
      <c r="B11" s="75">
        <v>29895</v>
      </c>
      <c r="C11" s="138">
        <v>2989</v>
      </c>
      <c r="D11" s="138">
        <v>32884</v>
      </c>
      <c r="E11" s="138">
        <v>3599</v>
      </c>
      <c r="F11" s="138">
        <v>0</v>
      </c>
      <c r="G11" s="138">
        <v>3599</v>
      </c>
      <c r="H11" s="142">
        <v>14673</v>
      </c>
      <c r="I11" s="143">
        <v>442</v>
      </c>
      <c r="J11" s="142">
        <v>15115</v>
      </c>
      <c r="K11" s="142">
        <v>48167</v>
      </c>
      <c r="L11" s="142">
        <v>3431</v>
      </c>
      <c r="M11" s="143">
        <v>51598</v>
      </c>
    </row>
    <row r="12" spans="1:13" s="6" customFormat="1" ht="12.75">
      <c r="A12" s="68" t="s">
        <v>22</v>
      </c>
      <c r="B12" s="76">
        <v>287026</v>
      </c>
      <c r="C12" s="76">
        <v>16342</v>
      </c>
      <c r="D12" s="76">
        <v>303368</v>
      </c>
      <c r="E12" s="144">
        <v>24070</v>
      </c>
      <c r="F12" s="76">
        <v>0</v>
      </c>
      <c r="G12" s="76">
        <v>24070</v>
      </c>
      <c r="H12" s="144">
        <v>58126</v>
      </c>
      <c r="I12" s="145">
        <v>3040</v>
      </c>
      <c r="J12" s="144">
        <v>61166</v>
      </c>
      <c r="K12" s="144">
        <v>369222</v>
      </c>
      <c r="L12" s="144">
        <v>19382</v>
      </c>
      <c r="M12" s="145">
        <v>388604</v>
      </c>
    </row>
    <row r="13" spans="1:13" s="6" customFormat="1" ht="12.75">
      <c r="A13" s="57"/>
      <c r="B13" s="146"/>
      <c r="C13" s="146"/>
      <c r="D13" s="146"/>
      <c r="E13" s="75"/>
      <c r="F13" s="146"/>
      <c r="G13" s="146"/>
      <c r="H13" s="147"/>
      <c r="I13" s="148"/>
      <c r="J13" s="142"/>
      <c r="K13" s="142"/>
      <c r="L13" s="147"/>
      <c r="M13" s="148"/>
    </row>
    <row r="14" spans="1:13" s="6" customFormat="1" ht="12.75">
      <c r="A14" s="68" t="s">
        <v>23</v>
      </c>
      <c r="B14" s="76">
        <v>16274</v>
      </c>
      <c r="C14" s="76">
        <v>366</v>
      </c>
      <c r="D14" s="76">
        <v>16640</v>
      </c>
      <c r="E14" s="144">
        <v>0</v>
      </c>
      <c r="F14" s="76">
        <v>0</v>
      </c>
      <c r="G14" s="76">
        <v>0</v>
      </c>
      <c r="H14" s="144">
        <v>1026</v>
      </c>
      <c r="I14" s="145">
        <v>363</v>
      </c>
      <c r="J14" s="144">
        <v>1389</v>
      </c>
      <c r="K14" s="144">
        <v>17300</v>
      </c>
      <c r="L14" s="144">
        <v>729</v>
      </c>
      <c r="M14" s="145">
        <v>18029</v>
      </c>
    </row>
    <row r="15" spans="1:13" s="6" customFormat="1" ht="12.75">
      <c r="A15" s="57"/>
      <c r="B15" s="147"/>
      <c r="C15" s="147"/>
      <c r="D15" s="147"/>
      <c r="E15" s="75"/>
      <c r="F15" s="147"/>
      <c r="G15" s="147"/>
      <c r="H15" s="147"/>
      <c r="I15" s="148"/>
      <c r="J15" s="142"/>
      <c r="K15" s="142"/>
      <c r="L15" s="147"/>
      <c r="M15" s="148"/>
    </row>
    <row r="16" spans="1:13" s="6" customFormat="1" ht="12.75">
      <c r="A16" s="68" t="s">
        <v>24</v>
      </c>
      <c r="B16" s="76">
        <v>3975</v>
      </c>
      <c r="C16" s="76">
        <v>0</v>
      </c>
      <c r="D16" s="76">
        <v>3975</v>
      </c>
      <c r="E16" s="144">
        <v>271</v>
      </c>
      <c r="F16" s="76">
        <v>0</v>
      </c>
      <c r="G16" s="76">
        <v>271</v>
      </c>
      <c r="H16" s="144">
        <v>70</v>
      </c>
      <c r="I16" s="76">
        <v>0</v>
      </c>
      <c r="J16" s="144">
        <v>70</v>
      </c>
      <c r="K16" s="144">
        <v>4316</v>
      </c>
      <c r="L16" s="76">
        <v>0</v>
      </c>
      <c r="M16" s="145">
        <v>4316</v>
      </c>
    </row>
    <row r="17" spans="1:13" s="6" customFormat="1" ht="12.75">
      <c r="A17" s="57"/>
      <c r="B17" s="146"/>
      <c r="C17" s="146"/>
      <c r="D17" s="146"/>
      <c r="E17" s="75"/>
      <c r="F17" s="146"/>
      <c r="G17" s="146"/>
      <c r="H17" s="147"/>
      <c r="I17" s="148"/>
      <c r="J17" s="142"/>
      <c r="K17" s="142"/>
      <c r="L17" s="147"/>
      <c r="M17" s="148"/>
    </row>
    <row r="18" spans="1:13" ht="12.75">
      <c r="A18" s="52" t="s">
        <v>83</v>
      </c>
      <c r="B18" s="138">
        <v>52555</v>
      </c>
      <c r="C18" s="138">
        <v>4848</v>
      </c>
      <c r="D18" s="138">
        <v>57403</v>
      </c>
      <c r="E18" s="75">
        <v>4892</v>
      </c>
      <c r="F18" s="138">
        <v>0</v>
      </c>
      <c r="G18" s="138">
        <v>4892</v>
      </c>
      <c r="H18" s="142">
        <v>11387</v>
      </c>
      <c r="I18" s="143">
        <v>2631</v>
      </c>
      <c r="J18" s="142">
        <v>14018</v>
      </c>
      <c r="K18" s="142">
        <v>68834</v>
      </c>
      <c r="L18" s="142">
        <v>7479</v>
      </c>
      <c r="M18" s="143">
        <v>76313</v>
      </c>
    </row>
    <row r="19" spans="1:13" ht="12.75">
      <c r="A19" s="52" t="s">
        <v>25</v>
      </c>
      <c r="B19" s="138">
        <v>3066</v>
      </c>
      <c r="C19" s="138">
        <v>307</v>
      </c>
      <c r="D19" s="139">
        <v>3373</v>
      </c>
      <c r="E19" s="75">
        <v>0</v>
      </c>
      <c r="F19" s="138">
        <v>0</v>
      </c>
      <c r="G19" s="138">
        <v>0</v>
      </c>
      <c r="H19" s="142">
        <v>1910</v>
      </c>
      <c r="I19" s="143">
        <v>47</v>
      </c>
      <c r="J19" s="142">
        <v>1957</v>
      </c>
      <c r="K19" s="142">
        <v>4976</v>
      </c>
      <c r="L19" s="142">
        <v>354</v>
      </c>
      <c r="M19" s="143">
        <v>5330</v>
      </c>
    </row>
    <row r="20" spans="1:13" ht="12.75">
      <c r="A20" s="52" t="s">
        <v>26</v>
      </c>
      <c r="B20" s="138">
        <v>3473</v>
      </c>
      <c r="C20" s="138">
        <v>618</v>
      </c>
      <c r="D20" s="138">
        <v>4091</v>
      </c>
      <c r="E20" s="75">
        <v>213</v>
      </c>
      <c r="F20" s="138">
        <v>0</v>
      </c>
      <c r="G20" s="138">
        <v>213</v>
      </c>
      <c r="H20" s="142">
        <v>454</v>
      </c>
      <c r="I20" s="143">
        <v>89</v>
      </c>
      <c r="J20" s="142">
        <v>543</v>
      </c>
      <c r="K20" s="142">
        <v>4140</v>
      </c>
      <c r="L20" s="142">
        <v>707</v>
      </c>
      <c r="M20" s="143">
        <v>4847</v>
      </c>
    </row>
    <row r="21" spans="1:13" s="6" customFormat="1" ht="12.75">
      <c r="A21" s="68" t="s">
        <v>84</v>
      </c>
      <c r="B21" s="76">
        <v>59094</v>
      </c>
      <c r="C21" s="76">
        <v>5773</v>
      </c>
      <c r="D21" s="76">
        <v>64867</v>
      </c>
      <c r="E21" s="144">
        <v>5105</v>
      </c>
      <c r="F21" s="76">
        <v>0</v>
      </c>
      <c r="G21" s="76">
        <v>5105</v>
      </c>
      <c r="H21" s="144">
        <v>13751</v>
      </c>
      <c r="I21" s="145">
        <v>2767</v>
      </c>
      <c r="J21" s="144">
        <v>16518</v>
      </c>
      <c r="K21" s="144">
        <v>77950</v>
      </c>
      <c r="L21" s="144">
        <v>8540</v>
      </c>
      <c r="M21" s="145">
        <v>86490</v>
      </c>
    </row>
    <row r="22" spans="1:13" s="6" customFormat="1" ht="12.75">
      <c r="A22" s="57"/>
      <c r="B22" s="146"/>
      <c r="C22" s="146"/>
      <c r="D22" s="146"/>
      <c r="E22" s="149"/>
      <c r="F22" s="146"/>
      <c r="G22" s="146"/>
      <c r="H22" s="147"/>
      <c r="I22" s="148"/>
      <c r="J22" s="142"/>
      <c r="K22" s="142"/>
      <c r="L22" s="147"/>
      <c r="M22" s="148"/>
    </row>
    <row r="23" spans="1:13" s="6" customFormat="1" ht="12.75">
      <c r="A23" s="68" t="s">
        <v>27</v>
      </c>
      <c r="B23" s="76">
        <v>174055</v>
      </c>
      <c r="C23" s="76">
        <v>77747</v>
      </c>
      <c r="D23" s="76">
        <v>251802</v>
      </c>
      <c r="E23" s="144">
        <v>14150</v>
      </c>
      <c r="F23" s="76">
        <v>18341</v>
      </c>
      <c r="G23" s="76">
        <v>32491</v>
      </c>
      <c r="H23" s="144">
        <v>38839</v>
      </c>
      <c r="I23" s="145">
        <v>10134</v>
      </c>
      <c r="J23" s="144">
        <v>48973</v>
      </c>
      <c r="K23" s="144">
        <v>227044</v>
      </c>
      <c r="L23" s="144">
        <v>106222</v>
      </c>
      <c r="M23" s="145">
        <v>333266</v>
      </c>
    </row>
    <row r="24" spans="1:13" s="6" customFormat="1" ht="12.75">
      <c r="A24" s="57"/>
      <c r="B24" s="147"/>
      <c r="C24" s="147"/>
      <c r="D24" s="147"/>
      <c r="E24" s="147"/>
      <c r="F24" s="147"/>
      <c r="G24" s="147"/>
      <c r="H24" s="147"/>
      <c r="I24" s="148"/>
      <c r="J24" s="142"/>
      <c r="K24" s="142"/>
      <c r="L24" s="147"/>
      <c r="M24" s="148"/>
    </row>
    <row r="25" spans="1:13" s="6" customFormat="1" ht="12" customHeight="1">
      <c r="A25" s="68" t="s">
        <v>28</v>
      </c>
      <c r="B25" s="76">
        <v>42608</v>
      </c>
      <c r="C25" s="76">
        <v>20739</v>
      </c>
      <c r="D25" s="76">
        <v>63347</v>
      </c>
      <c r="E25" s="144">
        <v>23892</v>
      </c>
      <c r="F25" s="76">
        <v>4740</v>
      </c>
      <c r="G25" s="76">
        <v>28632</v>
      </c>
      <c r="H25" s="144">
        <v>44224</v>
      </c>
      <c r="I25" s="145">
        <v>20285</v>
      </c>
      <c r="J25" s="144">
        <v>64509</v>
      </c>
      <c r="K25" s="144">
        <v>110724</v>
      </c>
      <c r="L25" s="144">
        <v>45764</v>
      </c>
      <c r="M25" s="145">
        <v>156488</v>
      </c>
    </row>
    <row r="26" spans="1:13" s="6" customFormat="1" ht="12.75">
      <c r="A26" s="57"/>
      <c r="B26" s="147"/>
      <c r="C26" s="147"/>
      <c r="D26" s="147"/>
      <c r="E26" s="147"/>
      <c r="F26" s="147"/>
      <c r="G26" s="147"/>
      <c r="H26" s="147"/>
      <c r="I26" s="148"/>
      <c r="J26" s="142"/>
      <c r="K26" s="142"/>
      <c r="L26" s="147"/>
      <c r="M26" s="148"/>
    </row>
    <row r="27" spans="1:13" ht="12.75">
      <c r="A27" s="52" t="s">
        <v>29</v>
      </c>
      <c r="B27" s="138">
        <v>220381</v>
      </c>
      <c r="C27" s="138">
        <v>161516</v>
      </c>
      <c r="D27" s="138">
        <v>381897</v>
      </c>
      <c r="E27" s="138">
        <v>18841</v>
      </c>
      <c r="F27" s="138">
        <v>20177</v>
      </c>
      <c r="G27" s="138">
        <v>39018</v>
      </c>
      <c r="H27" s="142">
        <v>72627</v>
      </c>
      <c r="I27" s="143">
        <v>27620</v>
      </c>
      <c r="J27" s="142">
        <v>100247</v>
      </c>
      <c r="K27" s="142">
        <v>311849</v>
      </c>
      <c r="L27" s="142">
        <v>209313</v>
      </c>
      <c r="M27" s="143">
        <v>521162</v>
      </c>
    </row>
    <row r="28" spans="1:13" ht="12.75">
      <c r="A28" s="52" t="s">
        <v>30</v>
      </c>
      <c r="B28" s="138">
        <v>199689</v>
      </c>
      <c r="C28" s="138">
        <v>19227</v>
      </c>
      <c r="D28" s="138">
        <v>218916</v>
      </c>
      <c r="E28" s="138">
        <v>46745</v>
      </c>
      <c r="F28" s="138">
        <v>5243</v>
      </c>
      <c r="G28" s="138">
        <v>51988</v>
      </c>
      <c r="H28" s="142">
        <v>159608</v>
      </c>
      <c r="I28" s="143">
        <v>12595</v>
      </c>
      <c r="J28" s="142">
        <v>172203</v>
      </c>
      <c r="K28" s="142">
        <v>406042</v>
      </c>
      <c r="L28" s="142">
        <v>37065</v>
      </c>
      <c r="M28" s="143">
        <v>443107</v>
      </c>
    </row>
    <row r="29" spans="1:13" ht="12.75">
      <c r="A29" s="52" t="s">
        <v>31</v>
      </c>
      <c r="B29" s="138">
        <v>324086</v>
      </c>
      <c r="C29" s="138">
        <v>143512</v>
      </c>
      <c r="D29" s="138">
        <v>467598</v>
      </c>
      <c r="E29" s="138">
        <v>63529</v>
      </c>
      <c r="F29" s="138">
        <v>37331</v>
      </c>
      <c r="G29" s="138">
        <v>100860</v>
      </c>
      <c r="H29" s="142">
        <v>213229</v>
      </c>
      <c r="I29" s="143">
        <v>14050</v>
      </c>
      <c r="J29" s="142">
        <v>227279</v>
      </c>
      <c r="K29" s="142">
        <v>600844</v>
      </c>
      <c r="L29" s="142">
        <v>194893</v>
      </c>
      <c r="M29" s="143">
        <v>795737</v>
      </c>
    </row>
    <row r="30" spans="1:13" s="6" customFormat="1" ht="12.75">
      <c r="A30" s="68" t="s">
        <v>85</v>
      </c>
      <c r="B30" s="76">
        <v>744156</v>
      </c>
      <c r="C30" s="76">
        <v>324255</v>
      </c>
      <c r="D30" s="76">
        <v>1068411</v>
      </c>
      <c r="E30" s="144">
        <v>129115</v>
      </c>
      <c r="F30" s="76">
        <v>62751</v>
      </c>
      <c r="G30" s="76">
        <v>191866</v>
      </c>
      <c r="H30" s="144">
        <v>445464</v>
      </c>
      <c r="I30" s="145">
        <v>54265</v>
      </c>
      <c r="J30" s="144">
        <v>499729</v>
      </c>
      <c r="K30" s="144">
        <v>1318735</v>
      </c>
      <c r="L30" s="144">
        <v>441271</v>
      </c>
      <c r="M30" s="145">
        <v>1760006</v>
      </c>
    </row>
    <row r="31" spans="1:13" s="6" customFormat="1" ht="12.75">
      <c r="A31" s="57"/>
      <c r="B31" s="147"/>
      <c r="C31" s="147"/>
      <c r="D31" s="147"/>
      <c r="E31" s="147"/>
      <c r="F31" s="147"/>
      <c r="G31" s="147"/>
      <c r="H31" s="147"/>
      <c r="I31" s="148"/>
      <c r="J31" s="142"/>
      <c r="K31" s="142"/>
      <c r="L31" s="147"/>
      <c r="M31" s="148"/>
    </row>
    <row r="32" spans="1:13" ht="12.75">
      <c r="A32" s="52" t="s">
        <v>32</v>
      </c>
      <c r="B32" s="138">
        <v>85105</v>
      </c>
      <c r="C32" s="138">
        <v>7692</v>
      </c>
      <c r="D32" s="138">
        <v>92797</v>
      </c>
      <c r="E32" s="138">
        <v>11113</v>
      </c>
      <c r="F32" s="138">
        <v>1013</v>
      </c>
      <c r="G32" s="138">
        <v>12126</v>
      </c>
      <c r="H32" s="142">
        <v>25887</v>
      </c>
      <c r="I32" s="143">
        <v>1155</v>
      </c>
      <c r="J32" s="142">
        <v>27042</v>
      </c>
      <c r="K32" s="142">
        <v>122105</v>
      </c>
      <c r="L32" s="142">
        <v>9860</v>
      </c>
      <c r="M32" s="143">
        <v>131965</v>
      </c>
    </row>
    <row r="33" spans="1:13" ht="12.75">
      <c r="A33" s="52" t="s">
        <v>33</v>
      </c>
      <c r="B33" s="138">
        <v>53199</v>
      </c>
      <c r="C33" s="138">
        <v>28218</v>
      </c>
      <c r="D33" s="138">
        <v>81417</v>
      </c>
      <c r="E33" s="138">
        <v>9027</v>
      </c>
      <c r="F33" s="138">
        <v>3111</v>
      </c>
      <c r="G33" s="138">
        <v>12138</v>
      </c>
      <c r="H33" s="142">
        <v>6034</v>
      </c>
      <c r="I33" s="143">
        <v>4307</v>
      </c>
      <c r="J33" s="142">
        <v>10341</v>
      </c>
      <c r="K33" s="142">
        <v>68260</v>
      </c>
      <c r="L33" s="142">
        <v>35636</v>
      </c>
      <c r="M33" s="143">
        <v>103896</v>
      </c>
    </row>
    <row r="34" spans="1:13" ht="12.75">
      <c r="A34" s="52" t="s">
        <v>34</v>
      </c>
      <c r="B34" s="138">
        <v>147962</v>
      </c>
      <c r="C34" s="138">
        <v>91556</v>
      </c>
      <c r="D34" s="138">
        <v>239518</v>
      </c>
      <c r="E34" s="138">
        <v>20462</v>
      </c>
      <c r="F34" s="138">
        <v>10793</v>
      </c>
      <c r="G34" s="138">
        <v>31255</v>
      </c>
      <c r="H34" s="142">
        <v>56024</v>
      </c>
      <c r="I34" s="143">
        <v>49315</v>
      </c>
      <c r="J34" s="142">
        <v>105339</v>
      </c>
      <c r="K34" s="142">
        <v>224448</v>
      </c>
      <c r="L34" s="142">
        <v>151664</v>
      </c>
      <c r="M34" s="143">
        <v>376112</v>
      </c>
    </row>
    <row r="35" spans="1:13" ht="12.75">
      <c r="A35" s="52" t="s">
        <v>35</v>
      </c>
      <c r="B35" s="138">
        <v>21991</v>
      </c>
      <c r="C35" s="138">
        <v>26103</v>
      </c>
      <c r="D35" s="138">
        <v>48094</v>
      </c>
      <c r="E35" s="138">
        <v>27838</v>
      </c>
      <c r="F35" s="138">
        <v>4054</v>
      </c>
      <c r="G35" s="138">
        <v>31892</v>
      </c>
      <c r="H35" s="142">
        <v>114723</v>
      </c>
      <c r="I35" s="143">
        <v>36996</v>
      </c>
      <c r="J35" s="142">
        <v>151719</v>
      </c>
      <c r="K35" s="142">
        <v>164552</v>
      </c>
      <c r="L35" s="142">
        <v>67153</v>
      </c>
      <c r="M35" s="143">
        <v>231705</v>
      </c>
    </row>
    <row r="36" spans="1:13" s="6" customFormat="1" ht="12.75">
      <c r="A36" s="68" t="s">
        <v>36</v>
      </c>
      <c r="B36" s="76">
        <v>308257</v>
      </c>
      <c r="C36" s="76">
        <v>153569</v>
      </c>
      <c r="D36" s="76">
        <v>461826</v>
      </c>
      <c r="E36" s="144">
        <v>68440</v>
      </c>
      <c r="F36" s="76">
        <v>18971</v>
      </c>
      <c r="G36" s="76">
        <v>87411</v>
      </c>
      <c r="H36" s="144">
        <v>202668</v>
      </c>
      <c r="I36" s="145">
        <v>91773</v>
      </c>
      <c r="J36" s="144">
        <v>294441</v>
      </c>
      <c r="K36" s="144">
        <v>579365</v>
      </c>
      <c r="L36" s="144">
        <v>264313</v>
      </c>
      <c r="M36" s="145">
        <v>843678</v>
      </c>
    </row>
    <row r="37" spans="1:13" s="6" customFormat="1" ht="12.75">
      <c r="A37" s="57"/>
      <c r="B37" s="147"/>
      <c r="C37" s="147"/>
      <c r="D37" s="147"/>
      <c r="E37" s="147"/>
      <c r="F37" s="147"/>
      <c r="G37" s="147"/>
      <c r="H37" s="147"/>
      <c r="I37" s="148"/>
      <c r="J37" s="142"/>
      <c r="K37" s="142"/>
      <c r="L37" s="147"/>
      <c r="M37" s="148"/>
    </row>
    <row r="38" spans="1:13" s="6" customFormat="1" ht="12.75">
      <c r="A38" s="68" t="s">
        <v>37</v>
      </c>
      <c r="B38" s="76">
        <v>78157</v>
      </c>
      <c r="C38" s="76">
        <v>8968</v>
      </c>
      <c r="D38" s="76">
        <v>87125</v>
      </c>
      <c r="E38" s="144">
        <v>15221</v>
      </c>
      <c r="F38" s="76">
        <v>399</v>
      </c>
      <c r="G38" s="76">
        <v>15620</v>
      </c>
      <c r="H38" s="144">
        <v>48833</v>
      </c>
      <c r="I38" s="145">
        <v>4220</v>
      </c>
      <c r="J38" s="144">
        <v>53053</v>
      </c>
      <c r="K38" s="144">
        <v>142211</v>
      </c>
      <c r="L38" s="144">
        <v>13587</v>
      </c>
      <c r="M38" s="145">
        <v>155798</v>
      </c>
    </row>
    <row r="39" spans="1:13" s="6" customFormat="1" ht="12.75">
      <c r="A39" s="57"/>
      <c r="B39" s="147"/>
      <c r="C39" s="147"/>
      <c r="D39" s="147"/>
      <c r="E39" s="147"/>
      <c r="F39" s="147"/>
      <c r="G39" s="147"/>
      <c r="H39" s="147"/>
      <c r="I39" s="148"/>
      <c r="J39" s="142"/>
      <c r="K39" s="142"/>
      <c r="L39" s="147"/>
      <c r="M39" s="148"/>
    </row>
    <row r="40" spans="1:13" ht="12.75">
      <c r="A40" s="52" t="s">
        <v>86</v>
      </c>
      <c r="B40" s="138">
        <v>117478</v>
      </c>
      <c r="C40" s="138">
        <v>18697</v>
      </c>
      <c r="D40" s="138">
        <v>136175</v>
      </c>
      <c r="E40" s="139">
        <v>38340</v>
      </c>
      <c r="F40" s="138">
        <v>3057</v>
      </c>
      <c r="G40" s="138">
        <v>41397</v>
      </c>
      <c r="H40" s="142">
        <v>8559</v>
      </c>
      <c r="I40" s="143">
        <v>942</v>
      </c>
      <c r="J40" s="142">
        <v>9501</v>
      </c>
      <c r="K40" s="142">
        <v>164377</v>
      </c>
      <c r="L40" s="142">
        <v>22696</v>
      </c>
      <c r="M40" s="143">
        <v>187073</v>
      </c>
    </row>
    <row r="41" spans="1:13" ht="12.75">
      <c r="A41" s="52" t="s">
        <v>38</v>
      </c>
      <c r="B41" s="138">
        <v>480346</v>
      </c>
      <c r="C41" s="138">
        <v>23168</v>
      </c>
      <c r="D41" s="138">
        <v>503514</v>
      </c>
      <c r="E41" s="139">
        <v>95551</v>
      </c>
      <c r="F41" s="138">
        <v>1229</v>
      </c>
      <c r="G41" s="138">
        <v>96780</v>
      </c>
      <c r="H41" s="142">
        <v>17061</v>
      </c>
      <c r="I41" s="143">
        <v>514</v>
      </c>
      <c r="J41" s="142">
        <v>17575</v>
      </c>
      <c r="K41" s="142">
        <v>592958</v>
      </c>
      <c r="L41" s="142">
        <v>24911</v>
      </c>
      <c r="M41" s="143">
        <v>617869</v>
      </c>
    </row>
    <row r="42" spans="1:13" ht="12.75">
      <c r="A42" s="52" t="s">
        <v>39</v>
      </c>
      <c r="B42" s="138">
        <v>92424</v>
      </c>
      <c r="C42" s="138">
        <v>116464</v>
      </c>
      <c r="D42" s="138">
        <v>208888</v>
      </c>
      <c r="E42" s="138">
        <v>64966</v>
      </c>
      <c r="F42" s="138">
        <v>15520</v>
      </c>
      <c r="G42" s="138">
        <v>80486</v>
      </c>
      <c r="H42" s="142">
        <v>11954</v>
      </c>
      <c r="I42" s="143">
        <v>1175</v>
      </c>
      <c r="J42" s="142">
        <v>13129</v>
      </c>
      <c r="K42" s="142">
        <v>169344</v>
      </c>
      <c r="L42" s="142">
        <v>133159</v>
      </c>
      <c r="M42" s="143">
        <v>302503</v>
      </c>
    </row>
    <row r="43" spans="1:13" ht="12.75">
      <c r="A43" s="52" t="s">
        <v>40</v>
      </c>
      <c r="B43" s="138">
        <v>360126</v>
      </c>
      <c r="C43" s="138">
        <v>64425</v>
      </c>
      <c r="D43" s="138">
        <v>424551</v>
      </c>
      <c r="E43" s="138">
        <v>37793</v>
      </c>
      <c r="F43" s="142">
        <v>2048</v>
      </c>
      <c r="G43" s="138">
        <v>39841</v>
      </c>
      <c r="H43" s="142">
        <v>627</v>
      </c>
      <c r="I43" s="143">
        <v>41</v>
      </c>
      <c r="J43" s="142">
        <v>668</v>
      </c>
      <c r="K43" s="142">
        <v>398546</v>
      </c>
      <c r="L43" s="142">
        <v>66514</v>
      </c>
      <c r="M43" s="143">
        <v>465060</v>
      </c>
    </row>
    <row r="44" spans="1:13" ht="12.75">
      <c r="A44" s="52" t="s">
        <v>41</v>
      </c>
      <c r="B44" s="138">
        <v>193676</v>
      </c>
      <c r="C44" s="138">
        <v>37208</v>
      </c>
      <c r="D44" s="138">
        <v>230884</v>
      </c>
      <c r="E44" s="138">
        <v>44114</v>
      </c>
      <c r="F44" s="138">
        <v>1433</v>
      </c>
      <c r="G44" s="138">
        <v>45547</v>
      </c>
      <c r="H44" s="142">
        <v>7302</v>
      </c>
      <c r="I44" s="143">
        <v>71</v>
      </c>
      <c r="J44" s="142">
        <v>7373</v>
      </c>
      <c r="K44" s="142">
        <v>245092</v>
      </c>
      <c r="L44" s="142">
        <v>38712</v>
      </c>
      <c r="M44" s="143">
        <v>283804</v>
      </c>
    </row>
    <row r="45" spans="1:13" ht="12.75">
      <c r="A45" s="52" t="s">
        <v>42</v>
      </c>
      <c r="B45" s="138">
        <v>201835</v>
      </c>
      <c r="C45" s="138">
        <v>16734</v>
      </c>
      <c r="D45" s="138">
        <v>218569</v>
      </c>
      <c r="E45" s="139">
        <v>43678</v>
      </c>
      <c r="F45" s="138">
        <v>1033</v>
      </c>
      <c r="G45" s="138">
        <v>44711</v>
      </c>
      <c r="H45" s="142">
        <v>1861</v>
      </c>
      <c r="I45" s="143">
        <v>778</v>
      </c>
      <c r="J45" s="142">
        <v>2639</v>
      </c>
      <c r="K45" s="142">
        <v>247374</v>
      </c>
      <c r="L45" s="142">
        <v>18545</v>
      </c>
      <c r="M45" s="143">
        <v>265919</v>
      </c>
    </row>
    <row r="46" spans="1:13" ht="12.75">
      <c r="A46" s="52" t="s">
        <v>43</v>
      </c>
      <c r="B46" s="138">
        <v>256784</v>
      </c>
      <c r="C46" s="138">
        <v>13111</v>
      </c>
      <c r="D46" s="138">
        <v>269895</v>
      </c>
      <c r="E46" s="139">
        <v>72854</v>
      </c>
      <c r="F46" s="138">
        <v>1311</v>
      </c>
      <c r="G46" s="138">
        <v>74165</v>
      </c>
      <c r="H46" s="142">
        <v>1691</v>
      </c>
      <c r="I46" s="143">
        <v>515</v>
      </c>
      <c r="J46" s="142">
        <v>2206</v>
      </c>
      <c r="K46" s="142">
        <v>331329</v>
      </c>
      <c r="L46" s="142">
        <v>14937</v>
      </c>
      <c r="M46" s="143">
        <v>346266</v>
      </c>
    </row>
    <row r="47" spans="1:13" ht="12.75">
      <c r="A47" s="52" t="s">
        <v>44</v>
      </c>
      <c r="B47" s="138">
        <v>391977</v>
      </c>
      <c r="C47" s="138">
        <v>93523</v>
      </c>
      <c r="D47" s="138">
        <v>485500</v>
      </c>
      <c r="E47" s="138">
        <v>55539</v>
      </c>
      <c r="F47" s="138">
        <v>6083</v>
      </c>
      <c r="G47" s="138">
        <v>61622</v>
      </c>
      <c r="H47" s="142">
        <v>20319</v>
      </c>
      <c r="I47" s="143">
        <v>3805</v>
      </c>
      <c r="J47" s="142">
        <v>24124</v>
      </c>
      <c r="K47" s="142">
        <v>467835</v>
      </c>
      <c r="L47" s="142">
        <v>103411</v>
      </c>
      <c r="M47" s="143">
        <v>571246</v>
      </c>
    </row>
    <row r="48" spans="1:13" ht="12.75">
      <c r="A48" s="52" t="s">
        <v>45</v>
      </c>
      <c r="B48" s="138">
        <v>211814</v>
      </c>
      <c r="C48" s="138">
        <v>51432</v>
      </c>
      <c r="D48" s="138">
        <v>263246</v>
      </c>
      <c r="E48" s="138">
        <v>195453</v>
      </c>
      <c r="F48" s="138">
        <v>14426</v>
      </c>
      <c r="G48" s="138">
        <v>209879</v>
      </c>
      <c r="H48" s="142">
        <v>13459</v>
      </c>
      <c r="I48" s="143">
        <v>344</v>
      </c>
      <c r="J48" s="142">
        <v>13803</v>
      </c>
      <c r="K48" s="142">
        <v>420726</v>
      </c>
      <c r="L48" s="142">
        <v>66202</v>
      </c>
      <c r="M48" s="143">
        <v>486928</v>
      </c>
    </row>
    <row r="49" spans="1:13" s="6" customFormat="1" ht="12.75">
      <c r="A49" s="68" t="s">
        <v>87</v>
      </c>
      <c r="B49" s="76">
        <v>2306460</v>
      </c>
      <c r="C49" s="76">
        <v>434762</v>
      </c>
      <c r="D49" s="76">
        <v>2741222</v>
      </c>
      <c r="E49" s="144">
        <v>648288</v>
      </c>
      <c r="F49" s="76">
        <v>46140</v>
      </c>
      <c r="G49" s="76">
        <v>694428</v>
      </c>
      <c r="H49" s="144">
        <v>82833</v>
      </c>
      <c r="I49" s="145">
        <v>8185</v>
      </c>
      <c r="J49" s="144">
        <v>91018</v>
      </c>
      <c r="K49" s="144">
        <v>3037581</v>
      </c>
      <c r="L49" s="144">
        <v>489087</v>
      </c>
      <c r="M49" s="145">
        <v>3526668</v>
      </c>
    </row>
    <row r="50" spans="1:13" s="6" customFormat="1" ht="12.75">
      <c r="A50" s="69"/>
      <c r="B50" s="150"/>
      <c r="C50" s="150"/>
      <c r="D50" s="150"/>
      <c r="E50" s="150"/>
      <c r="F50" s="150"/>
      <c r="G50" s="150"/>
      <c r="H50" s="150"/>
      <c r="I50" s="151"/>
      <c r="J50" s="142"/>
      <c r="K50" s="142"/>
      <c r="L50" s="147"/>
      <c r="M50" s="148"/>
    </row>
    <row r="51" spans="1:13" s="6" customFormat="1" ht="12.75">
      <c r="A51" s="68" t="s">
        <v>46</v>
      </c>
      <c r="B51" s="76">
        <v>77399</v>
      </c>
      <c r="C51" s="76">
        <v>18020</v>
      </c>
      <c r="D51" s="76">
        <v>95419</v>
      </c>
      <c r="E51" s="144">
        <v>96462</v>
      </c>
      <c r="F51" s="76">
        <v>3468</v>
      </c>
      <c r="G51" s="76">
        <v>99930</v>
      </c>
      <c r="H51" s="144">
        <v>35475</v>
      </c>
      <c r="I51" s="145">
        <v>1181</v>
      </c>
      <c r="J51" s="144">
        <v>36656</v>
      </c>
      <c r="K51" s="144">
        <v>209336</v>
      </c>
      <c r="L51" s="144">
        <v>22669</v>
      </c>
      <c r="M51" s="145">
        <v>232005</v>
      </c>
    </row>
    <row r="52" spans="1:13" s="6" customFormat="1" ht="12.75">
      <c r="A52" s="57"/>
      <c r="B52" s="147"/>
      <c r="C52" s="147"/>
      <c r="D52" s="147"/>
      <c r="E52" s="147"/>
      <c r="F52" s="147"/>
      <c r="G52" s="147"/>
      <c r="H52" s="147"/>
      <c r="I52" s="148"/>
      <c r="J52" s="142"/>
      <c r="K52" s="142"/>
      <c r="L52" s="147"/>
      <c r="M52" s="148"/>
    </row>
    <row r="53" spans="1:13" ht="12.75">
      <c r="A53" s="52" t="s">
        <v>47</v>
      </c>
      <c r="B53" s="138">
        <v>273503</v>
      </c>
      <c r="C53" s="138">
        <v>107271</v>
      </c>
      <c r="D53" s="138">
        <v>380774</v>
      </c>
      <c r="E53" s="138">
        <v>155619</v>
      </c>
      <c r="F53" s="138">
        <v>11864</v>
      </c>
      <c r="G53" s="138">
        <v>167483</v>
      </c>
      <c r="H53" s="142">
        <v>113647</v>
      </c>
      <c r="I53" s="143">
        <v>46823</v>
      </c>
      <c r="J53" s="142">
        <v>160470</v>
      </c>
      <c r="K53" s="142">
        <v>542769</v>
      </c>
      <c r="L53" s="142">
        <v>165958</v>
      </c>
      <c r="M53" s="143">
        <v>708727</v>
      </c>
    </row>
    <row r="54" spans="1:13" ht="12.75">
      <c r="A54" s="52" t="s">
        <v>48</v>
      </c>
      <c r="B54" s="138">
        <v>266646</v>
      </c>
      <c r="C54" s="138">
        <v>90818</v>
      </c>
      <c r="D54" s="138">
        <v>357464</v>
      </c>
      <c r="E54" s="138">
        <v>386723</v>
      </c>
      <c r="F54" s="138">
        <v>63722</v>
      </c>
      <c r="G54" s="138">
        <v>450445</v>
      </c>
      <c r="H54" s="142">
        <v>243085</v>
      </c>
      <c r="I54" s="143">
        <v>58127</v>
      </c>
      <c r="J54" s="142">
        <v>301212</v>
      </c>
      <c r="K54" s="142">
        <v>896456</v>
      </c>
      <c r="L54" s="142">
        <v>212665</v>
      </c>
      <c r="M54" s="143">
        <v>1109121</v>
      </c>
    </row>
    <row r="55" spans="1:13" ht="12.75">
      <c r="A55" s="52" t="s">
        <v>49</v>
      </c>
      <c r="B55" s="138">
        <v>514674</v>
      </c>
      <c r="C55" s="138">
        <v>24177</v>
      </c>
      <c r="D55" s="138">
        <v>538851</v>
      </c>
      <c r="E55" s="138">
        <v>139105</v>
      </c>
      <c r="F55" s="138">
        <v>6451</v>
      </c>
      <c r="G55" s="138">
        <v>145556</v>
      </c>
      <c r="H55" s="142">
        <v>115545</v>
      </c>
      <c r="I55" s="143">
        <v>15987</v>
      </c>
      <c r="J55" s="142">
        <v>131532</v>
      </c>
      <c r="K55" s="142">
        <v>769324</v>
      </c>
      <c r="L55" s="142">
        <v>46615</v>
      </c>
      <c r="M55" s="143">
        <v>815939</v>
      </c>
    </row>
    <row r="56" spans="1:13" ht="12.75">
      <c r="A56" s="52" t="s">
        <v>50</v>
      </c>
      <c r="B56" s="138">
        <v>221983</v>
      </c>
      <c r="C56" s="138">
        <v>10833</v>
      </c>
      <c r="D56" s="138">
        <v>232816</v>
      </c>
      <c r="E56" s="138">
        <v>71505</v>
      </c>
      <c r="F56" s="138">
        <v>126</v>
      </c>
      <c r="G56" s="138">
        <v>71631</v>
      </c>
      <c r="H56" s="142">
        <v>30729</v>
      </c>
      <c r="I56" s="143">
        <v>136</v>
      </c>
      <c r="J56" s="142">
        <v>30865</v>
      </c>
      <c r="K56" s="142">
        <v>324217</v>
      </c>
      <c r="L56" s="142">
        <v>11095</v>
      </c>
      <c r="M56" s="143">
        <v>335312</v>
      </c>
    </row>
    <row r="57" spans="1:13" ht="12.75">
      <c r="A57" s="52" t="s">
        <v>51</v>
      </c>
      <c r="B57" s="138">
        <v>327181</v>
      </c>
      <c r="C57" s="138">
        <v>48726</v>
      </c>
      <c r="D57" s="138">
        <v>375907</v>
      </c>
      <c r="E57" s="138">
        <v>363589</v>
      </c>
      <c r="F57" s="138">
        <v>58</v>
      </c>
      <c r="G57" s="138">
        <v>363647</v>
      </c>
      <c r="H57" s="142">
        <v>219860</v>
      </c>
      <c r="I57" s="143">
        <v>20900</v>
      </c>
      <c r="J57" s="142">
        <v>240760</v>
      </c>
      <c r="K57" s="142">
        <v>910630</v>
      </c>
      <c r="L57" s="142">
        <v>69684</v>
      </c>
      <c r="M57" s="143">
        <v>980314</v>
      </c>
    </row>
    <row r="58" spans="1:13" s="6" customFormat="1" ht="12" customHeight="1">
      <c r="A58" s="68" t="s">
        <v>52</v>
      </c>
      <c r="B58" s="76">
        <v>1603987</v>
      </c>
      <c r="C58" s="76">
        <v>281825</v>
      </c>
      <c r="D58" s="76">
        <v>1885812</v>
      </c>
      <c r="E58" s="144">
        <v>1116541</v>
      </c>
      <c r="F58" s="76">
        <v>82221</v>
      </c>
      <c r="G58" s="76">
        <v>1198762</v>
      </c>
      <c r="H58" s="144">
        <v>722866</v>
      </c>
      <c r="I58" s="145">
        <v>141973</v>
      </c>
      <c r="J58" s="144">
        <v>864839</v>
      </c>
      <c r="K58" s="144">
        <v>3443396</v>
      </c>
      <c r="L58" s="144">
        <v>506017</v>
      </c>
      <c r="M58" s="145">
        <v>3949413</v>
      </c>
    </row>
    <row r="59" spans="1:13" s="6" customFormat="1" ht="12.75">
      <c r="A59" s="57"/>
      <c r="B59" s="147"/>
      <c r="C59" s="147"/>
      <c r="D59" s="147"/>
      <c r="E59" s="147"/>
      <c r="F59" s="147"/>
      <c r="G59" s="147"/>
      <c r="H59" s="147"/>
      <c r="I59" s="148"/>
      <c r="J59" s="142"/>
      <c r="K59" s="142"/>
      <c r="L59" s="147"/>
      <c r="M59" s="148"/>
    </row>
    <row r="60" spans="1:13" ht="12.75">
      <c r="A60" s="52" t="s">
        <v>53</v>
      </c>
      <c r="B60" s="138">
        <v>5851</v>
      </c>
      <c r="C60" s="138">
        <v>15964</v>
      </c>
      <c r="D60" s="138">
        <v>21815</v>
      </c>
      <c r="E60" s="138">
        <v>24084</v>
      </c>
      <c r="F60" s="138">
        <v>16679</v>
      </c>
      <c r="G60" s="138">
        <v>40763</v>
      </c>
      <c r="H60" s="142">
        <v>52118</v>
      </c>
      <c r="I60" s="143">
        <v>63116</v>
      </c>
      <c r="J60" s="142">
        <v>115234</v>
      </c>
      <c r="K60" s="142">
        <v>82053</v>
      </c>
      <c r="L60" s="142">
        <v>95759</v>
      </c>
      <c r="M60" s="143">
        <v>177812</v>
      </c>
    </row>
    <row r="61" spans="1:13" ht="12.75">
      <c r="A61" s="52" t="s">
        <v>54</v>
      </c>
      <c r="B61" s="138">
        <v>7297</v>
      </c>
      <c r="C61" s="138">
        <v>5087</v>
      </c>
      <c r="D61" s="138">
        <v>12384</v>
      </c>
      <c r="E61" s="138">
        <v>7128</v>
      </c>
      <c r="F61" s="138">
        <v>3948</v>
      </c>
      <c r="G61" s="138">
        <v>11076</v>
      </c>
      <c r="H61" s="142">
        <v>79029</v>
      </c>
      <c r="I61" s="143">
        <v>44757</v>
      </c>
      <c r="J61" s="142">
        <v>123786</v>
      </c>
      <c r="K61" s="142">
        <v>93454</v>
      </c>
      <c r="L61" s="142">
        <v>53792</v>
      </c>
      <c r="M61" s="143">
        <v>147246</v>
      </c>
    </row>
    <row r="62" spans="1:13" ht="12.75">
      <c r="A62" s="52" t="s">
        <v>55</v>
      </c>
      <c r="B62" s="138">
        <v>13863</v>
      </c>
      <c r="C62" s="138">
        <v>23612</v>
      </c>
      <c r="D62" s="138">
        <v>37475</v>
      </c>
      <c r="E62" s="138">
        <v>30119</v>
      </c>
      <c r="F62" s="138">
        <v>19181</v>
      </c>
      <c r="G62" s="138">
        <v>49300</v>
      </c>
      <c r="H62" s="142">
        <v>120933</v>
      </c>
      <c r="I62" s="143">
        <v>137444</v>
      </c>
      <c r="J62" s="142">
        <v>258377</v>
      </c>
      <c r="K62" s="142">
        <v>164915</v>
      </c>
      <c r="L62" s="142">
        <v>180237</v>
      </c>
      <c r="M62" s="143">
        <v>345152</v>
      </c>
    </row>
    <row r="63" spans="1:13" s="6" customFormat="1" ht="12.75">
      <c r="A63" s="68" t="s">
        <v>56</v>
      </c>
      <c r="B63" s="76">
        <v>27011</v>
      </c>
      <c r="C63" s="76">
        <v>44663</v>
      </c>
      <c r="D63" s="76">
        <v>71674</v>
      </c>
      <c r="E63" s="144">
        <v>61331</v>
      </c>
      <c r="F63" s="76">
        <v>39808</v>
      </c>
      <c r="G63" s="76">
        <v>101139</v>
      </c>
      <c r="H63" s="144">
        <v>252080</v>
      </c>
      <c r="I63" s="145">
        <v>245317</v>
      </c>
      <c r="J63" s="144">
        <v>497397</v>
      </c>
      <c r="K63" s="144">
        <v>340422</v>
      </c>
      <c r="L63" s="144">
        <v>329788</v>
      </c>
      <c r="M63" s="145">
        <v>670210</v>
      </c>
    </row>
    <row r="64" spans="1:13" s="6" customFormat="1" ht="12.75">
      <c r="A64" s="57"/>
      <c r="B64" s="147"/>
      <c r="C64" s="147"/>
      <c r="D64" s="147"/>
      <c r="E64" s="147"/>
      <c r="F64" s="147"/>
      <c r="G64" s="147"/>
      <c r="H64" s="147"/>
      <c r="I64" s="148"/>
      <c r="J64" s="142"/>
      <c r="K64" s="142"/>
      <c r="L64" s="147"/>
      <c r="M64" s="148"/>
    </row>
    <row r="65" spans="1:13" s="6" customFormat="1" ht="12.75">
      <c r="A65" s="68" t="s">
        <v>57</v>
      </c>
      <c r="B65" s="76">
        <v>44794</v>
      </c>
      <c r="C65" s="76">
        <v>54028</v>
      </c>
      <c r="D65" s="76">
        <v>98822</v>
      </c>
      <c r="E65" s="144">
        <v>220308</v>
      </c>
      <c r="F65" s="76">
        <v>37664</v>
      </c>
      <c r="G65" s="76">
        <v>257972</v>
      </c>
      <c r="H65" s="144">
        <v>98782</v>
      </c>
      <c r="I65" s="145">
        <v>95381</v>
      </c>
      <c r="J65" s="144">
        <v>194163</v>
      </c>
      <c r="K65" s="144">
        <v>363884</v>
      </c>
      <c r="L65" s="144">
        <v>187073</v>
      </c>
      <c r="M65" s="145">
        <v>550957</v>
      </c>
    </row>
    <row r="66" spans="1:13" s="6" customFormat="1" ht="12.75">
      <c r="A66" s="57"/>
      <c r="B66" s="147"/>
      <c r="C66" s="147"/>
      <c r="D66" s="147"/>
      <c r="E66" s="147"/>
      <c r="F66" s="147"/>
      <c r="G66" s="147"/>
      <c r="H66" s="147"/>
      <c r="I66" s="148"/>
      <c r="J66" s="142"/>
      <c r="K66" s="142"/>
      <c r="L66" s="147"/>
      <c r="M66" s="148"/>
    </row>
    <row r="67" spans="1:13" ht="12.75">
      <c r="A67" s="52" t="s">
        <v>58</v>
      </c>
      <c r="B67" s="138">
        <v>272805</v>
      </c>
      <c r="C67" s="138">
        <v>97098</v>
      </c>
      <c r="D67" s="138">
        <v>369903</v>
      </c>
      <c r="E67" s="75">
        <v>254512</v>
      </c>
      <c r="F67" s="138">
        <v>0</v>
      </c>
      <c r="G67" s="138">
        <v>254512</v>
      </c>
      <c r="H67" s="142">
        <v>239780</v>
      </c>
      <c r="I67" s="143">
        <v>32786</v>
      </c>
      <c r="J67" s="142">
        <v>272566</v>
      </c>
      <c r="K67" s="142">
        <v>767097</v>
      </c>
      <c r="L67" s="142">
        <v>129884</v>
      </c>
      <c r="M67" s="143">
        <v>896981</v>
      </c>
    </row>
    <row r="68" spans="1:13" ht="12.75">
      <c r="A68" s="52" t="s">
        <v>59</v>
      </c>
      <c r="B68" s="138">
        <v>32703</v>
      </c>
      <c r="C68" s="138">
        <v>63906</v>
      </c>
      <c r="D68" s="138">
        <v>96609</v>
      </c>
      <c r="E68" s="75">
        <v>66428</v>
      </c>
      <c r="F68" s="138">
        <v>0</v>
      </c>
      <c r="G68" s="138">
        <v>66428</v>
      </c>
      <c r="H68" s="142">
        <v>87788</v>
      </c>
      <c r="I68" s="143">
        <v>4823</v>
      </c>
      <c r="J68" s="142">
        <v>92611</v>
      </c>
      <c r="K68" s="142">
        <v>186919</v>
      </c>
      <c r="L68" s="142">
        <v>68729</v>
      </c>
      <c r="M68" s="143">
        <v>255648</v>
      </c>
    </row>
    <row r="69" spans="1:13" s="6" customFormat="1" ht="12.75">
      <c r="A69" s="68" t="s">
        <v>60</v>
      </c>
      <c r="B69" s="76">
        <v>305508</v>
      </c>
      <c r="C69" s="76">
        <v>161004</v>
      </c>
      <c r="D69" s="76">
        <v>466512</v>
      </c>
      <c r="E69" s="144">
        <v>320940</v>
      </c>
      <c r="F69" s="76">
        <v>0</v>
      </c>
      <c r="G69" s="76">
        <v>320940</v>
      </c>
      <c r="H69" s="144">
        <v>327568</v>
      </c>
      <c r="I69" s="145">
        <v>37609</v>
      </c>
      <c r="J69" s="144">
        <v>365177</v>
      </c>
      <c r="K69" s="144">
        <v>954016</v>
      </c>
      <c r="L69" s="144">
        <v>198613</v>
      </c>
      <c r="M69" s="145">
        <v>1152629</v>
      </c>
    </row>
    <row r="70" spans="1:13" s="6" customFormat="1" ht="12.75">
      <c r="A70" s="57"/>
      <c r="B70" s="147"/>
      <c r="C70" s="147"/>
      <c r="D70" s="147"/>
      <c r="E70" s="147"/>
      <c r="F70" s="147"/>
      <c r="G70" s="147"/>
      <c r="H70" s="147"/>
      <c r="I70" s="148"/>
      <c r="J70" s="142"/>
      <c r="K70" s="142"/>
      <c r="L70" s="147"/>
      <c r="M70" s="148"/>
    </row>
    <row r="71" spans="1:13" ht="12.75">
      <c r="A71" s="52" t="s">
        <v>61</v>
      </c>
      <c r="B71" s="138">
        <v>20672</v>
      </c>
      <c r="C71" s="138">
        <v>35593</v>
      </c>
      <c r="D71" s="138">
        <v>56265</v>
      </c>
      <c r="E71" s="142">
        <v>23849</v>
      </c>
      <c r="F71" s="138">
        <v>17793</v>
      </c>
      <c r="G71" s="138">
        <v>41642</v>
      </c>
      <c r="H71" s="142">
        <v>65559</v>
      </c>
      <c r="I71" s="143">
        <v>23884</v>
      </c>
      <c r="J71" s="142">
        <v>89443</v>
      </c>
      <c r="K71" s="142">
        <v>110080</v>
      </c>
      <c r="L71" s="142">
        <v>77270</v>
      </c>
      <c r="M71" s="143">
        <v>187350</v>
      </c>
    </row>
    <row r="72" spans="1:13" ht="12.75">
      <c r="A72" s="52" t="s">
        <v>62</v>
      </c>
      <c r="B72" s="138">
        <v>171394</v>
      </c>
      <c r="C72" s="138">
        <v>52479</v>
      </c>
      <c r="D72" s="138">
        <v>223873</v>
      </c>
      <c r="E72" s="139">
        <v>13585</v>
      </c>
      <c r="F72" s="138">
        <v>520</v>
      </c>
      <c r="G72" s="138">
        <v>14105</v>
      </c>
      <c r="H72" s="142">
        <v>32160</v>
      </c>
      <c r="I72" s="143">
        <v>6825</v>
      </c>
      <c r="J72" s="142">
        <v>38985</v>
      </c>
      <c r="K72" s="142">
        <v>217139</v>
      </c>
      <c r="L72" s="142">
        <v>59824</v>
      </c>
      <c r="M72" s="143">
        <v>276963</v>
      </c>
    </row>
    <row r="73" spans="1:13" ht="12.75">
      <c r="A73" s="52" t="s">
        <v>63</v>
      </c>
      <c r="B73" s="138">
        <v>165139</v>
      </c>
      <c r="C73" s="138">
        <v>48602</v>
      </c>
      <c r="D73" s="138">
        <v>213741</v>
      </c>
      <c r="E73" s="138">
        <v>99608</v>
      </c>
      <c r="F73" s="138">
        <v>4508</v>
      </c>
      <c r="G73" s="138">
        <v>104116</v>
      </c>
      <c r="H73" s="142">
        <v>301012</v>
      </c>
      <c r="I73" s="143">
        <v>66370</v>
      </c>
      <c r="J73" s="142">
        <v>367382</v>
      </c>
      <c r="K73" s="142">
        <v>565759</v>
      </c>
      <c r="L73" s="142">
        <v>119480</v>
      </c>
      <c r="M73" s="143">
        <v>685239</v>
      </c>
    </row>
    <row r="74" spans="1:13" ht="12.75">
      <c r="A74" s="52" t="s">
        <v>64</v>
      </c>
      <c r="B74" s="138">
        <v>96728</v>
      </c>
      <c r="C74" s="138">
        <v>40127</v>
      </c>
      <c r="D74" s="138">
        <v>136855</v>
      </c>
      <c r="E74" s="138">
        <v>123393</v>
      </c>
      <c r="F74" s="138">
        <v>53116</v>
      </c>
      <c r="G74" s="138">
        <v>176509</v>
      </c>
      <c r="H74" s="142">
        <v>194156</v>
      </c>
      <c r="I74" s="143">
        <v>77686</v>
      </c>
      <c r="J74" s="142">
        <v>271842</v>
      </c>
      <c r="K74" s="142">
        <v>414277</v>
      </c>
      <c r="L74" s="142">
        <v>170929</v>
      </c>
      <c r="M74" s="143">
        <v>585206</v>
      </c>
    </row>
    <row r="75" spans="1:13" ht="12.75">
      <c r="A75" s="52" t="s">
        <v>65</v>
      </c>
      <c r="B75" s="138">
        <v>40501</v>
      </c>
      <c r="C75" s="138">
        <v>11610</v>
      </c>
      <c r="D75" s="138">
        <v>52111</v>
      </c>
      <c r="E75" s="138">
        <v>29423</v>
      </c>
      <c r="F75" s="138">
        <v>7191</v>
      </c>
      <c r="G75" s="138">
        <v>36614</v>
      </c>
      <c r="H75" s="142">
        <v>34272</v>
      </c>
      <c r="I75" s="143">
        <v>30038</v>
      </c>
      <c r="J75" s="142">
        <v>64310</v>
      </c>
      <c r="K75" s="142">
        <v>104196</v>
      </c>
      <c r="L75" s="142">
        <v>48839</v>
      </c>
      <c r="M75" s="143">
        <v>153035</v>
      </c>
    </row>
    <row r="76" spans="1:13" ht="12.75">
      <c r="A76" s="52" t="s">
        <v>66</v>
      </c>
      <c r="B76" s="138">
        <v>23197</v>
      </c>
      <c r="C76" s="138">
        <v>13406</v>
      </c>
      <c r="D76" s="138">
        <v>36603</v>
      </c>
      <c r="E76" s="138">
        <v>26346</v>
      </c>
      <c r="F76" s="138">
        <v>3117</v>
      </c>
      <c r="G76" s="138">
        <v>29463</v>
      </c>
      <c r="H76" s="142">
        <v>315318</v>
      </c>
      <c r="I76" s="143">
        <v>275501</v>
      </c>
      <c r="J76" s="142">
        <v>590819</v>
      </c>
      <c r="K76" s="142">
        <v>364861</v>
      </c>
      <c r="L76" s="142">
        <v>292024</v>
      </c>
      <c r="M76" s="143">
        <v>656885</v>
      </c>
    </row>
    <row r="77" spans="1:13" ht="12.75">
      <c r="A77" s="52" t="s">
        <v>67</v>
      </c>
      <c r="B77" s="138">
        <v>67135</v>
      </c>
      <c r="C77" s="138">
        <v>18279</v>
      </c>
      <c r="D77" s="138">
        <v>85414</v>
      </c>
      <c r="E77" s="138">
        <v>13287</v>
      </c>
      <c r="F77" s="138">
        <v>1510</v>
      </c>
      <c r="G77" s="138">
        <v>14797</v>
      </c>
      <c r="H77" s="142">
        <v>125652</v>
      </c>
      <c r="I77" s="143">
        <v>44655</v>
      </c>
      <c r="J77" s="142">
        <v>170307</v>
      </c>
      <c r="K77" s="142">
        <v>206074</v>
      </c>
      <c r="L77" s="142">
        <v>64444</v>
      </c>
      <c r="M77" s="143">
        <v>270518</v>
      </c>
    </row>
    <row r="78" spans="1:13" ht="12.75">
      <c r="A78" s="52" t="s">
        <v>68</v>
      </c>
      <c r="B78" s="138">
        <v>301484</v>
      </c>
      <c r="C78" s="138">
        <v>166847</v>
      </c>
      <c r="D78" s="138">
        <v>468331</v>
      </c>
      <c r="E78" s="138">
        <v>96170</v>
      </c>
      <c r="F78" s="138">
        <v>13654</v>
      </c>
      <c r="G78" s="138">
        <v>109824</v>
      </c>
      <c r="H78" s="142">
        <v>143223</v>
      </c>
      <c r="I78" s="143">
        <v>120863</v>
      </c>
      <c r="J78" s="142">
        <v>264086</v>
      </c>
      <c r="K78" s="142">
        <v>540877</v>
      </c>
      <c r="L78" s="142">
        <v>301364</v>
      </c>
      <c r="M78" s="143">
        <v>842241</v>
      </c>
    </row>
    <row r="79" spans="1:13" s="6" customFormat="1" ht="12.75">
      <c r="A79" s="68" t="s">
        <v>88</v>
      </c>
      <c r="B79" s="76">
        <v>886250</v>
      </c>
      <c r="C79" s="76">
        <v>386943</v>
      </c>
      <c r="D79" s="76">
        <v>1273193</v>
      </c>
      <c r="E79" s="144">
        <v>425661</v>
      </c>
      <c r="F79" s="76">
        <v>101409</v>
      </c>
      <c r="G79" s="76">
        <v>527070</v>
      </c>
      <c r="H79" s="144">
        <v>1211352</v>
      </c>
      <c r="I79" s="145">
        <v>645822</v>
      </c>
      <c r="J79" s="144">
        <v>1857174</v>
      </c>
      <c r="K79" s="144">
        <v>2523263</v>
      </c>
      <c r="L79" s="144">
        <v>1134174</v>
      </c>
      <c r="M79" s="145">
        <v>3657437</v>
      </c>
    </row>
    <row r="80" spans="1:13" s="6" customFormat="1" ht="12.75">
      <c r="A80" s="57"/>
      <c r="B80" s="147"/>
      <c r="C80" s="147"/>
      <c r="D80" s="147"/>
      <c r="E80" s="147"/>
      <c r="F80" s="147"/>
      <c r="G80" s="147"/>
      <c r="H80" s="147"/>
      <c r="I80" s="148"/>
      <c r="J80" s="142"/>
      <c r="K80" s="142"/>
      <c r="L80" s="147"/>
      <c r="M80" s="148"/>
    </row>
    <row r="81" spans="1:13" ht="12.75">
      <c r="A81" s="52" t="s">
        <v>69</v>
      </c>
      <c r="B81" s="138">
        <v>1754</v>
      </c>
      <c r="C81" s="138">
        <v>4246</v>
      </c>
      <c r="D81" s="138">
        <v>6000</v>
      </c>
      <c r="E81" s="139">
        <v>395</v>
      </c>
      <c r="F81" s="138">
        <v>1369</v>
      </c>
      <c r="G81" s="138">
        <v>1764</v>
      </c>
      <c r="H81" s="142">
        <v>2243</v>
      </c>
      <c r="I81" s="143">
        <v>3925</v>
      </c>
      <c r="J81" s="142">
        <v>6168</v>
      </c>
      <c r="K81" s="142">
        <v>4392</v>
      </c>
      <c r="L81" s="142">
        <v>9540</v>
      </c>
      <c r="M81" s="143">
        <v>13932</v>
      </c>
    </row>
    <row r="82" spans="1:13" ht="12.75">
      <c r="A82" s="52" t="s">
        <v>70</v>
      </c>
      <c r="B82" s="138">
        <v>5137</v>
      </c>
      <c r="C82" s="138">
        <v>3988</v>
      </c>
      <c r="D82" s="138">
        <v>9125</v>
      </c>
      <c r="E82" s="139">
        <v>11511</v>
      </c>
      <c r="F82" s="138">
        <v>1954</v>
      </c>
      <c r="G82" s="138">
        <v>13465</v>
      </c>
      <c r="H82" s="142">
        <v>5579</v>
      </c>
      <c r="I82" s="143">
        <v>11194</v>
      </c>
      <c r="J82" s="142">
        <v>16773</v>
      </c>
      <c r="K82" s="142">
        <v>22227</v>
      </c>
      <c r="L82" s="142">
        <v>17136</v>
      </c>
      <c r="M82" s="143">
        <v>39363</v>
      </c>
    </row>
    <row r="83" spans="1:13" s="6" customFormat="1" ht="12.75">
      <c r="A83" s="68" t="s">
        <v>71</v>
      </c>
      <c r="B83" s="76">
        <v>6891</v>
      </c>
      <c r="C83" s="76">
        <v>8234</v>
      </c>
      <c r="D83" s="76">
        <v>15125</v>
      </c>
      <c r="E83" s="144">
        <v>11906</v>
      </c>
      <c r="F83" s="76">
        <v>3323</v>
      </c>
      <c r="G83" s="76">
        <v>15229</v>
      </c>
      <c r="H83" s="144">
        <v>7822</v>
      </c>
      <c r="I83" s="145">
        <v>15119</v>
      </c>
      <c r="J83" s="144">
        <v>22941</v>
      </c>
      <c r="K83" s="144">
        <v>26619</v>
      </c>
      <c r="L83" s="144">
        <v>26676</v>
      </c>
      <c r="M83" s="145">
        <v>53295</v>
      </c>
    </row>
    <row r="84" spans="1:13" s="6" customFormat="1" ht="12.75">
      <c r="A84" s="57"/>
      <c r="B84" s="147"/>
      <c r="C84" s="147"/>
      <c r="D84" s="147"/>
      <c r="E84" s="147"/>
      <c r="F84" s="147"/>
      <c r="G84" s="147"/>
      <c r="H84" s="147"/>
      <c r="I84" s="148"/>
      <c r="J84" s="142"/>
      <c r="K84" s="142"/>
      <c r="L84" s="147"/>
      <c r="M84" s="148"/>
    </row>
    <row r="85" spans="1:13" ht="13.5" thickBot="1">
      <c r="A85" s="70" t="s">
        <v>72</v>
      </c>
      <c r="B85" s="152">
        <v>6971902</v>
      </c>
      <c r="C85" s="152">
        <v>1997238</v>
      </c>
      <c r="D85" s="152">
        <v>8969140</v>
      </c>
      <c r="E85" s="152">
        <v>3181701</v>
      </c>
      <c r="F85" s="152">
        <v>419235</v>
      </c>
      <c r="G85" s="152">
        <v>3600936</v>
      </c>
      <c r="H85" s="152">
        <v>3591779</v>
      </c>
      <c r="I85" s="153">
        <v>1377434</v>
      </c>
      <c r="J85" s="152">
        <v>4969213</v>
      </c>
      <c r="K85" s="152">
        <v>13745384</v>
      </c>
      <c r="L85" s="152">
        <v>3793905</v>
      </c>
      <c r="M85" s="153">
        <v>17539289</v>
      </c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J6"/>
    <mergeCell ref="K5:M6"/>
    <mergeCell ref="A1:M1"/>
    <mergeCell ref="A3:M3"/>
    <mergeCell ref="A4:I4"/>
    <mergeCell ref="A5:A7"/>
    <mergeCell ref="B5:D6"/>
    <mergeCell ref="E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7"/>
  <sheetViews>
    <sheetView showGridLines="0" view="pageBreakPreview" zoomScale="75" zoomScaleNormal="75" zoomScaleSheetLayoutView="75" workbookViewId="0" topLeftCell="A64">
      <selection activeCell="F86" sqref="F86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7" width="8.00390625" style="5" customWidth="1"/>
    <col min="8" max="26" width="18.7109375" style="5" customWidth="1"/>
    <col min="27" max="16384" width="11.421875" style="5" customWidth="1"/>
  </cols>
  <sheetData>
    <row r="1" spans="1:10" ht="18">
      <c r="A1" s="166" t="s">
        <v>81</v>
      </c>
      <c r="B1" s="166"/>
      <c r="C1" s="166"/>
      <c r="D1" s="166"/>
      <c r="E1" s="166"/>
      <c r="F1" s="166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26.25" customHeight="1">
      <c r="A3" s="167" t="s">
        <v>135</v>
      </c>
      <c r="B3" s="167"/>
      <c r="C3" s="167"/>
      <c r="D3" s="167"/>
      <c r="E3" s="167"/>
      <c r="F3" s="167"/>
      <c r="G3" s="14"/>
      <c r="H3" s="14"/>
      <c r="I3" s="14"/>
    </row>
    <row r="4" spans="1:6" ht="13.5" thickBot="1">
      <c r="A4" s="168"/>
      <c r="B4" s="168"/>
      <c r="C4" s="168"/>
      <c r="D4" s="168"/>
      <c r="E4" s="168"/>
      <c r="F4" s="168"/>
    </row>
    <row r="5" spans="1:9" ht="19.5" customHeight="1">
      <c r="A5" s="177" t="s">
        <v>89</v>
      </c>
      <c r="B5" s="192" t="s">
        <v>95</v>
      </c>
      <c r="C5" s="177" t="s">
        <v>6</v>
      </c>
      <c r="D5" s="194" t="s">
        <v>127</v>
      </c>
      <c r="E5" s="192" t="s">
        <v>128</v>
      </c>
      <c r="F5" s="190" t="s">
        <v>114</v>
      </c>
      <c r="G5" s="15"/>
      <c r="H5" s="15"/>
      <c r="I5" s="15"/>
    </row>
    <row r="6" spans="1:9" ht="22.5" customHeight="1" thickBot="1">
      <c r="A6" s="179"/>
      <c r="B6" s="193"/>
      <c r="C6" s="179"/>
      <c r="D6" s="195"/>
      <c r="E6" s="193"/>
      <c r="F6" s="191"/>
      <c r="G6" s="15"/>
      <c r="H6" s="15"/>
      <c r="I6" s="15"/>
    </row>
    <row r="7" spans="1:9" ht="12.75">
      <c r="A7" s="35" t="s">
        <v>18</v>
      </c>
      <c r="B7" s="78">
        <v>74962</v>
      </c>
      <c r="C7" s="79">
        <v>21396</v>
      </c>
      <c r="D7" s="80">
        <v>96358</v>
      </c>
      <c r="E7" s="81" t="s">
        <v>91</v>
      </c>
      <c r="F7" s="80">
        <v>96358</v>
      </c>
      <c r="G7"/>
      <c r="H7"/>
      <c r="I7"/>
    </row>
    <row r="8" spans="1:9" ht="12.75">
      <c r="A8" s="52" t="s">
        <v>19</v>
      </c>
      <c r="B8" s="78">
        <v>134784</v>
      </c>
      <c r="C8" s="82">
        <v>44213</v>
      </c>
      <c r="D8" s="80">
        <v>178997</v>
      </c>
      <c r="E8" s="80" t="s">
        <v>91</v>
      </c>
      <c r="F8" s="80">
        <v>178997</v>
      </c>
      <c r="G8"/>
      <c r="H8"/>
      <c r="I8"/>
    </row>
    <row r="9" spans="1:9" ht="12.75">
      <c r="A9" s="52" t="s">
        <v>20</v>
      </c>
      <c r="B9" s="78">
        <v>64310</v>
      </c>
      <c r="C9" s="82">
        <v>45275</v>
      </c>
      <c r="D9" s="80">
        <v>109585</v>
      </c>
      <c r="E9" s="80" t="s">
        <v>91</v>
      </c>
      <c r="F9" s="80">
        <v>109585</v>
      </c>
      <c r="G9" s="16"/>
      <c r="H9" s="17"/>
      <c r="I9" s="17"/>
    </row>
    <row r="10" spans="1:9" ht="12.75">
      <c r="A10" s="52" t="s">
        <v>21</v>
      </c>
      <c r="B10" s="78">
        <v>41618</v>
      </c>
      <c r="C10" s="82">
        <v>14596</v>
      </c>
      <c r="D10" s="80">
        <v>56214</v>
      </c>
      <c r="E10" s="80" t="s">
        <v>91</v>
      </c>
      <c r="F10" s="80">
        <v>56214</v>
      </c>
      <c r="G10" s="17"/>
      <c r="H10" s="17"/>
      <c r="I10" s="17"/>
    </row>
    <row r="11" spans="1:9" s="6" customFormat="1" ht="12.75">
      <c r="A11" s="65" t="s">
        <v>22</v>
      </c>
      <c r="B11" s="83">
        <v>315674</v>
      </c>
      <c r="C11" s="83">
        <v>125480</v>
      </c>
      <c r="D11" s="84">
        <v>441154</v>
      </c>
      <c r="E11" s="84" t="s">
        <v>91</v>
      </c>
      <c r="F11" s="84">
        <v>441154</v>
      </c>
      <c r="G11" s="16"/>
      <c r="H11" s="16"/>
      <c r="I11" s="16"/>
    </row>
    <row r="12" spans="1:9" s="6" customFormat="1" ht="12.75">
      <c r="A12" s="38"/>
      <c r="B12" s="85"/>
      <c r="C12" s="85"/>
      <c r="D12" s="80">
        <v>0</v>
      </c>
      <c r="E12" s="86"/>
      <c r="F12" s="80"/>
      <c r="G12" s="16"/>
      <c r="H12" s="16"/>
      <c r="I12" s="16"/>
    </row>
    <row r="13" spans="1:9" s="6" customFormat="1" ht="12.75">
      <c r="A13" s="65" t="s">
        <v>23</v>
      </c>
      <c r="B13" s="83">
        <v>206143</v>
      </c>
      <c r="C13" s="87">
        <v>110955</v>
      </c>
      <c r="D13" s="84">
        <v>317098</v>
      </c>
      <c r="E13" s="84" t="s">
        <v>91</v>
      </c>
      <c r="F13" s="84">
        <v>317098</v>
      </c>
      <c r="G13" s="16"/>
      <c r="H13" s="16"/>
      <c r="I13" s="16"/>
    </row>
    <row r="14" spans="1:9" s="6" customFormat="1" ht="12.75">
      <c r="A14" s="57"/>
      <c r="B14" s="85"/>
      <c r="C14" s="85"/>
      <c r="D14" s="80">
        <v>0</v>
      </c>
      <c r="E14" s="86"/>
      <c r="F14" s="80"/>
      <c r="G14" s="16"/>
      <c r="H14" s="16"/>
      <c r="I14" s="16"/>
    </row>
    <row r="15" spans="1:9" s="6" customFormat="1" ht="12.75">
      <c r="A15" s="65" t="s">
        <v>24</v>
      </c>
      <c r="B15" s="83">
        <v>160010</v>
      </c>
      <c r="C15" s="87">
        <v>50195</v>
      </c>
      <c r="D15" s="84">
        <v>210205</v>
      </c>
      <c r="E15" s="84" t="s">
        <v>91</v>
      </c>
      <c r="F15" s="84">
        <v>210205</v>
      </c>
      <c r="G15" s="16"/>
      <c r="H15" s="16"/>
      <c r="I15" s="16"/>
    </row>
    <row r="16" spans="1:9" s="6" customFormat="1" ht="12.75">
      <c r="A16" s="57"/>
      <c r="B16" s="85"/>
      <c r="C16" s="85"/>
      <c r="D16" s="80">
        <v>0</v>
      </c>
      <c r="E16" s="86"/>
      <c r="F16" s="80"/>
      <c r="G16" s="16"/>
      <c r="H16" s="16"/>
      <c r="I16" s="16"/>
    </row>
    <row r="17" spans="1:9" ht="12.75">
      <c r="A17" s="52" t="s">
        <v>83</v>
      </c>
      <c r="B17" s="78">
        <v>21336</v>
      </c>
      <c r="C17" s="82">
        <v>30855</v>
      </c>
      <c r="D17" s="80">
        <v>52191</v>
      </c>
      <c r="E17" s="80">
        <v>17103</v>
      </c>
      <c r="F17" s="80">
        <v>69294</v>
      </c>
      <c r="G17" s="17"/>
      <c r="H17" s="17"/>
      <c r="I17" s="17"/>
    </row>
    <row r="18" spans="1:9" ht="12.75">
      <c r="A18" s="52" t="s">
        <v>25</v>
      </c>
      <c r="B18" s="78">
        <v>43617</v>
      </c>
      <c r="C18" s="82">
        <v>3472</v>
      </c>
      <c r="D18" s="80">
        <v>47089</v>
      </c>
      <c r="E18" s="80">
        <v>0</v>
      </c>
      <c r="F18" s="80">
        <v>47089</v>
      </c>
      <c r="G18" s="17"/>
      <c r="H18" s="17"/>
      <c r="I18" s="17"/>
    </row>
    <row r="19" spans="1:9" ht="12.75">
      <c r="A19" s="52" t="s">
        <v>26</v>
      </c>
      <c r="B19" s="78">
        <v>50800</v>
      </c>
      <c r="C19" s="82">
        <v>1610</v>
      </c>
      <c r="D19" s="80">
        <v>52410</v>
      </c>
      <c r="E19" s="80">
        <v>3144</v>
      </c>
      <c r="F19" s="80">
        <v>55554</v>
      </c>
      <c r="G19" s="17"/>
      <c r="H19" s="17"/>
      <c r="I19" s="17"/>
    </row>
    <row r="20" spans="1:9" s="6" customFormat="1" ht="12.75">
      <c r="A20" s="65" t="s">
        <v>84</v>
      </c>
      <c r="B20" s="83">
        <v>115753</v>
      </c>
      <c r="C20" s="87">
        <v>35937</v>
      </c>
      <c r="D20" s="84">
        <v>151690</v>
      </c>
      <c r="E20" s="84">
        <v>20247</v>
      </c>
      <c r="F20" s="84">
        <v>171937</v>
      </c>
      <c r="G20" s="16"/>
      <c r="H20" s="16"/>
      <c r="I20" s="16"/>
    </row>
    <row r="21" spans="1:9" s="6" customFormat="1" ht="12.75">
      <c r="A21" s="57"/>
      <c r="B21" s="88"/>
      <c r="C21" s="88"/>
      <c r="D21" s="80">
        <v>0</v>
      </c>
      <c r="E21" s="89"/>
      <c r="F21" s="80"/>
      <c r="G21" s="16"/>
      <c r="H21" s="16"/>
      <c r="I21" s="16"/>
    </row>
    <row r="22" spans="1:9" s="6" customFormat="1" ht="12.75">
      <c r="A22" s="65" t="s">
        <v>27</v>
      </c>
      <c r="B22" s="83">
        <v>34594</v>
      </c>
      <c r="C22" s="87">
        <v>49157</v>
      </c>
      <c r="D22" s="84">
        <v>83751</v>
      </c>
      <c r="E22" s="84">
        <v>11672</v>
      </c>
      <c r="F22" s="84">
        <v>95423</v>
      </c>
      <c r="G22" s="16"/>
      <c r="H22" s="16"/>
      <c r="I22" s="16"/>
    </row>
    <row r="23" spans="1:9" s="6" customFormat="1" ht="12.75">
      <c r="A23" s="57"/>
      <c r="B23" s="88"/>
      <c r="C23" s="88"/>
      <c r="D23" s="80">
        <v>0</v>
      </c>
      <c r="E23" s="89"/>
      <c r="F23" s="80"/>
      <c r="G23" s="16"/>
      <c r="H23" s="16"/>
      <c r="I23" s="16"/>
    </row>
    <row r="24" spans="1:9" s="6" customFormat="1" ht="12" customHeight="1">
      <c r="A24" s="65" t="s">
        <v>28</v>
      </c>
      <c r="B24" s="83">
        <v>1307</v>
      </c>
      <c r="C24" s="87">
        <v>88348</v>
      </c>
      <c r="D24" s="84">
        <v>89655</v>
      </c>
      <c r="E24" s="84">
        <v>57764</v>
      </c>
      <c r="F24" s="84">
        <v>147419</v>
      </c>
      <c r="G24" s="16"/>
      <c r="H24" s="16"/>
      <c r="I24" s="16"/>
    </row>
    <row r="25" spans="1:9" s="6" customFormat="1" ht="12" customHeight="1">
      <c r="A25" s="57"/>
      <c r="B25" s="85"/>
      <c r="C25" s="90"/>
      <c r="D25" s="80">
        <v>0</v>
      </c>
      <c r="E25" s="86"/>
      <c r="F25" s="80"/>
      <c r="G25" s="16"/>
      <c r="H25" s="16"/>
      <c r="I25" s="16"/>
    </row>
    <row r="26" spans="1:9" s="6" customFormat="1" ht="12.75">
      <c r="A26" s="52" t="s">
        <v>29</v>
      </c>
      <c r="B26" s="91">
        <v>9770</v>
      </c>
      <c r="C26" s="91">
        <v>87808</v>
      </c>
      <c r="D26" s="80">
        <v>97578</v>
      </c>
      <c r="E26" s="92">
        <v>221325</v>
      </c>
      <c r="F26" s="92">
        <v>318903</v>
      </c>
      <c r="G26" s="16"/>
      <c r="H26" s="16"/>
      <c r="I26" s="16"/>
    </row>
    <row r="27" spans="1:9" ht="12.75">
      <c r="A27" s="52" t="s">
        <v>30</v>
      </c>
      <c r="B27" s="91">
        <v>14454</v>
      </c>
      <c r="C27" s="93">
        <v>135208</v>
      </c>
      <c r="D27" s="80">
        <v>149662</v>
      </c>
      <c r="E27" s="92">
        <v>361286</v>
      </c>
      <c r="F27" s="92">
        <v>510948</v>
      </c>
      <c r="G27" s="17"/>
      <c r="H27" s="17"/>
      <c r="I27" s="17"/>
    </row>
    <row r="28" spans="1:9" ht="12.75">
      <c r="A28" s="52" t="s">
        <v>31</v>
      </c>
      <c r="B28" s="91">
        <v>12196</v>
      </c>
      <c r="C28" s="93">
        <v>56954</v>
      </c>
      <c r="D28" s="80">
        <v>69150</v>
      </c>
      <c r="E28" s="92">
        <v>375931</v>
      </c>
      <c r="F28" s="92">
        <v>445081</v>
      </c>
      <c r="G28" s="17"/>
      <c r="H28" s="17"/>
      <c r="I28" s="17"/>
    </row>
    <row r="29" spans="1:9" ht="12.75">
      <c r="A29" s="65" t="s">
        <v>85</v>
      </c>
      <c r="B29" s="83">
        <v>36420</v>
      </c>
      <c r="C29" s="87">
        <v>279970</v>
      </c>
      <c r="D29" s="84">
        <v>316390</v>
      </c>
      <c r="E29" s="84">
        <v>958542</v>
      </c>
      <c r="F29" s="84">
        <v>1274932</v>
      </c>
      <c r="G29" s="17"/>
      <c r="H29" s="17"/>
      <c r="I29" s="17"/>
    </row>
    <row r="30" spans="1:9" s="6" customFormat="1" ht="12.75">
      <c r="A30" s="57"/>
      <c r="B30" s="85"/>
      <c r="C30" s="90"/>
      <c r="D30" s="80">
        <v>0</v>
      </c>
      <c r="E30" s="86"/>
      <c r="F30" s="80"/>
      <c r="G30" s="16"/>
      <c r="H30" s="16"/>
      <c r="I30" s="16"/>
    </row>
    <row r="31" spans="1:9" s="6" customFormat="1" ht="12.75">
      <c r="A31" s="52" t="s">
        <v>32</v>
      </c>
      <c r="B31" s="78">
        <v>3313</v>
      </c>
      <c r="C31" s="78">
        <v>19252</v>
      </c>
      <c r="D31" s="80">
        <v>22565</v>
      </c>
      <c r="E31" s="80">
        <v>13848</v>
      </c>
      <c r="F31" s="80">
        <v>36413</v>
      </c>
      <c r="G31" s="16"/>
      <c r="H31" s="16"/>
      <c r="I31" s="16"/>
    </row>
    <row r="32" spans="1:9" ht="12.75">
      <c r="A32" s="52" t="s">
        <v>33</v>
      </c>
      <c r="B32" s="78">
        <v>9436</v>
      </c>
      <c r="C32" s="82">
        <v>20625</v>
      </c>
      <c r="D32" s="80">
        <v>30061</v>
      </c>
      <c r="E32" s="80">
        <v>8021</v>
      </c>
      <c r="F32" s="80">
        <v>38082</v>
      </c>
      <c r="G32" s="17"/>
      <c r="H32" s="17"/>
      <c r="I32" s="17"/>
    </row>
    <row r="33" spans="1:9" ht="12.75">
      <c r="A33" s="52" t="s">
        <v>34</v>
      </c>
      <c r="B33" s="78">
        <v>9342</v>
      </c>
      <c r="C33" s="82">
        <v>16706</v>
      </c>
      <c r="D33" s="80">
        <v>26048</v>
      </c>
      <c r="E33" s="80">
        <v>5715</v>
      </c>
      <c r="F33" s="80">
        <v>31763</v>
      </c>
      <c r="G33" s="17"/>
      <c r="H33" s="17"/>
      <c r="I33" s="17"/>
    </row>
    <row r="34" spans="1:9" ht="12.75">
      <c r="A34" s="52" t="s">
        <v>35</v>
      </c>
      <c r="B34" s="78">
        <v>121</v>
      </c>
      <c r="C34" s="82">
        <v>11630</v>
      </c>
      <c r="D34" s="80">
        <v>11751</v>
      </c>
      <c r="E34" s="80">
        <v>6275</v>
      </c>
      <c r="F34" s="80">
        <v>18026</v>
      </c>
      <c r="G34" s="17"/>
      <c r="H34" s="17"/>
      <c r="I34" s="17"/>
    </row>
    <row r="35" spans="1:9" ht="12.75">
      <c r="A35" s="65" t="s">
        <v>36</v>
      </c>
      <c r="B35" s="83">
        <v>22212</v>
      </c>
      <c r="C35" s="87">
        <v>68213</v>
      </c>
      <c r="D35" s="84">
        <v>90425</v>
      </c>
      <c r="E35" s="84">
        <v>33859</v>
      </c>
      <c r="F35" s="84">
        <v>124284</v>
      </c>
      <c r="G35" s="17"/>
      <c r="H35" s="17"/>
      <c r="I35" s="17"/>
    </row>
    <row r="36" spans="1:9" s="6" customFormat="1" ht="12.75">
      <c r="A36" s="57"/>
      <c r="B36" s="85"/>
      <c r="C36" s="90"/>
      <c r="D36" s="80">
        <v>0</v>
      </c>
      <c r="E36" s="86"/>
      <c r="F36" s="80"/>
      <c r="G36" s="16"/>
      <c r="H36" s="16"/>
      <c r="I36" s="16"/>
    </row>
    <row r="37" spans="1:9" s="6" customFormat="1" ht="12.75">
      <c r="A37" s="65" t="s">
        <v>37</v>
      </c>
      <c r="B37" s="83">
        <v>0</v>
      </c>
      <c r="C37" s="87">
        <v>13825</v>
      </c>
      <c r="D37" s="84">
        <v>13825</v>
      </c>
      <c r="E37" s="84">
        <v>6987</v>
      </c>
      <c r="F37" s="84">
        <v>20812</v>
      </c>
      <c r="G37" s="16"/>
      <c r="H37" s="16"/>
      <c r="I37" s="16"/>
    </row>
    <row r="38" spans="1:9" s="6" customFormat="1" ht="12.75">
      <c r="A38" s="57"/>
      <c r="B38" s="85"/>
      <c r="C38" s="90"/>
      <c r="D38" s="80">
        <v>0</v>
      </c>
      <c r="E38" s="86"/>
      <c r="F38" s="80"/>
      <c r="G38" s="16"/>
      <c r="H38" s="16"/>
      <c r="I38" s="16"/>
    </row>
    <row r="39" spans="1:9" s="6" customFormat="1" ht="12.75">
      <c r="A39" s="52" t="s">
        <v>86</v>
      </c>
      <c r="B39" s="91">
        <v>26516</v>
      </c>
      <c r="C39" s="91">
        <v>229981</v>
      </c>
      <c r="D39" s="80">
        <v>256497</v>
      </c>
      <c r="E39" s="92">
        <v>79357</v>
      </c>
      <c r="F39" s="92">
        <v>335854</v>
      </c>
      <c r="G39" s="16"/>
      <c r="H39" s="16"/>
      <c r="I39" s="16"/>
    </row>
    <row r="40" spans="1:9" ht="12.75">
      <c r="A40" s="52" t="s">
        <v>38</v>
      </c>
      <c r="B40" s="91">
        <v>32193</v>
      </c>
      <c r="C40" s="93">
        <v>269592</v>
      </c>
      <c r="D40" s="80">
        <v>301785</v>
      </c>
      <c r="E40" s="92">
        <v>45400</v>
      </c>
      <c r="F40" s="92">
        <v>347185</v>
      </c>
      <c r="G40" s="17"/>
      <c r="H40" s="17"/>
      <c r="I40" s="17"/>
    </row>
    <row r="41" spans="1:9" ht="12.75">
      <c r="A41" s="52" t="s">
        <v>39</v>
      </c>
      <c r="B41" s="91">
        <v>44235</v>
      </c>
      <c r="C41" s="93">
        <v>217723</v>
      </c>
      <c r="D41" s="80">
        <v>261958</v>
      </c>
      <c r="E41" s="92">
        <v>69979</v>
      </c>
      <c r="F41" s="92">
        <v>331937</v>
      </c>
      <c r="G41" s="17"/>
      <c r="H41" s="17"/>
      <c r="I41" s="17"/>
    </row>
    <row r="42" spans="1:9" ht="12.75">
      <c r="A42" s="52" t="s">
        <v>40</v>
      </c>
      <c r="B42" s="91">
        <v>7976</v>
      </c>
      <c r="C42" s="93">
        <v>95318</v>
      </c>
      <c r="D42" s="80">
        <v>103294</v>
      </c>
      <c r="E42" s="92">
        <v>55655</v>
      </c>
      <c r="F42" s="92">
        <v>158949</v>
      </c>
      <c r="G42" s="17"/>
      <c r="H42" s="17"/>
      <c r="I42" s="17"/>
    </row>
    <row r="43" spans="1:9" ht="12.75">
      <c r="A43" s="52" t="s">
        <v>41</v>
      </c>
      <c r="B43" s="91">
        <v>81308</v>
      </c>
      <c r="C43" s="93">
        <v>312598</v>
      </c>
      <c r="D43" s="80">
        <v>393906</v>
      </c>
      <c r="E43" s="92">
        <v>31577</v>
      </c>
      <c r="F43" s="92">
        <v>425483</v>
      </c>
      <c r="G43" s="17"/>
      <c r="H43" s="17"/>
      <c r="I43" s="17"/>
    </row>
    <row r="44" spans="1:9" ht="12.75">
      <c r="A44" s="52" t="s">
        <v>42</v>
      </c>
      <c r="B44" s="91">
        <v>6139</v>
      </c>
      <c r="C44" s="93">
        <v>129511</v>
      </c>
      <c r="D44" s="80">
        <v>135650</v>
      </c>
      <c r="E44" s="92">
        <v>55781</v>
      </c>
      <c r="F44" s="92">
        <v>191431</v>
      </c>
      <c r="G44" s="17"/>
      <c r="H44" s="17"/>
      <c r="I44" s="17"/>
    </row>
    <row r="45" spans="1:9" ht="12.75">
      <c r="A45" s="52" t="s">
        <v>43</v>
      </c>
      <c r="B45" s="91">
        <v>1023</v>
      </c>
      <c r="C45" s="93">
        <v>17660</v>
      </c>
      <c r="D45" s="80">
        <v>18683</v>
      </c>
      <c r="E45" s="92">
        <v>179374</v>
      </c>
      <c r="F45" s="92">
        <v>198057</v>
      </c>
      <c r="G45" s="17"/>
      <c r="H45" s="17"/>
      <c r="I45" s="17"/>
    </row>
    <row r="46" spans="1:9" ht="12.75">
      <c r="A46" s="52" t="s">
        <v>44</v>
      </c>
      <c r="B46" s="91">
        <v>2725</v>
      </c>
      <c r="C46" s="93">
        <v>40676</v>
      </c>
      <c r="D46" s="80">
        <v>43401</v>
      </c>
      <c r="E46" s="92">
        <v>30674</v>
      </c>
      <c r="F46" s="92">
        <v>74075</v>
      </c>
      <c r="G46" s="17"/>
      <c r="H46" s="17"/>
      <c r="I46" s="17"/>
    </row>
    <row r="47" spans="1:9" ht="12.75">
      <c r="A47" s="52" t="s">
        <v>45</v>
      </c>
      <c r="B47" s="91">
        <v>24837</v>
      </c>
      <c r="C47" s="93">
        <v>135240</v>
      </c>
      <c r="D47" s="80">
        <v>160077</v>
      </c>
      <c r="E47" s="92">
        <v>150849</v>
      </c>
      <c r="F47" s="92">
        <v>310926</v>
      </c>
      <c r="G47" s="17"/>
      <c r="H47" s="17"/>
      <c r="I47" s="17"/>
    </row>
    <row r="48" spans="1:9" ht="12.75">
      <c r="A48" s="65" t="s">
        <v>87</v>
      </c>
      <c r="B48" s="83">
        <v>226952</v>
      </c>
      <c r="C48" s="87">
        <v>1448299</v>
      </c>
      <c r="D48" s="84">
        <v>1675251</v>
      </c>
      <c r="E48" s="84">
        <v>698646</v>
      </c>
      <c r="F48" s="84">
        <v>2373897</v>
      </c>
      <c r="G48" s="17"/>
      <c r="H48" s="17"/>
      <c r="I48" s="17"/>
    </row>
    <row r="49" spans="1:9" s="6" customFormat="1" ht="12.75">
      <c r="A49" s="57"/>
      <c r="B49" s="85"/>
      <c r="C49" s="90"/>
      <c r="D49" s="80">
        <v>0</v>
      </c>
      <c r="E49" s="86"/>
      <c r="F49" s="80"/>
      <c r="G49" s="16"/>
      <c r="H49" s="16"/>
      <c r="I49" s="16"/>
    </row>
    <row r="50" spans="1:9" s="6" customFormat="1" ht="12.75">
      <c r="A50" s="65" t="s">
        <v>46</v>
      </c>
      <c r="B50" s="83">
        <v>34556</v>
      </c>
      <c r="C50" s="87">
        <v>114995</v>
      </c>
      <c r="D50" s="84">
        <v>149551</v>
      </c>
      <c r="E50" s="84">
        <v>16338</v>
      </c>
      <c r="F50" s="84">
        <v>165889</v>
      </c>
      <c r="G50" s="16"/>
      <c r="H50" s="16"/>
      <c r="I50" s="16"/>
    </row>
    <row r="51" spans="1:9" s="6" customFormat="1" ht="12.75">
      <c r="A51" s="57"/>
      <c r="B51" s="85"/>
      <c r="C51" s="90"/>
      <c r="D51" s="80">
        <v>0</v>
      </c>
      <c r="E51" s="86"/>
      <c r="F51" s="80"/>
      <c r="G51" s="16"/>
      <c r="H51" s="16"/>
      <c r="I51" s="16"/>
    </row>
    <row r="52" spans="1:9" s="6" customFormat="1" ht="12.75">
      <c r="A52" s="52" t="s">
        <v>47</v>
      </c>
      <c r="B52" s="94">
        <v>0</v>
      </c>
      <c r="C52" s="78">
        <v>36124</v>
      </c>
      <c r="D52" s="80">
        <v>36124</v>
      </c>
      <c r="E52" s="80">
        <v>25164</v>
      </c>
      <c r="F52" s="80">
        <v>61288</v>
      </c>
      <c r="G52" s="16"/>
      <c r="H52" s="16"/>
      <c r="I52" s="16"/>
    </row>
    <row r="53" spans="1:9" ht="12.75">
      <c r="A53" s="52" t="s">
        <v>48</v>
      </c>
      <c r="B53" s="95">
        <v>0</v>
      </c>
      <c r="C53" s="82">
        <v>218455</v>
      </c>
      <c r="D53" s="80">
        <v>218455</v>
      </c>
      <c r="E53" s="80">
        <v>102985</v>
      </c>
      <c r="F53" s="80">
        <v>321440</v>
      </c>
      <c r="G53" s="17"/>
      <c r="H53" s="17"/>
      <c r="I53" s="17"/>
    </row>
    <row r="54" spans="1:9" ht="12.75">
      <c r="A54" s="52" t="s">
        <v>49</v>
      </c>
      <c r="B54" s="95">
        <v>20</v>
      </c>
      <c r="C54" s="82">
        <v>54051</v>
      </c>
      <c r="D54" s="80">
        <v>54071</v>
      </c>
      <c r="E54" s="80">
        <v>46609</v>
      </c>
      <c r="F54" s="80">
        <v>100680</v>
      </c>
      <c r="G54" s="17"/>
      <c r="H54" s="17"/>
      <c r="I54" s="17"/>
    </row>
    <row r="55" spans="1:9" ht="12.75">
      <c r="A55" s="52" t="s">
        <v>50</v>
      </c>
      <c r="B55" s="78">
        <v>92</v>
      </c>
      <c r="C55" s="82">
        <v>15255</v>
      </c>
      <c r="D55" s="80">
        <v>15347</v>
      </c>
      <c r="E55" s="80">
        <v>298848</v>
      </c>
      <c r="F55" s="80">
        <v>314195</v>
      </c>
      <c r="G55" s="17"/>
      <c r="H55" s="17"/>
      <c r="I55" s="17"/>
    </row>
    <row r="56" spans="1:9" ht="12.75">
      <c r="A56" s="52" t="s">
        <v>51</v>
      </c>
      <c r="B56" s="78">
        <v>16417</v>
      </c>
      <c r="C56" s="82">
        <v>93694</v>
      </c>
      <c r="D56" s="80">
        <v>110111</v>
      </c>
      <c r="E56" s="80">
        <v>118328</v>
      </c>
      <c r="F56" s="80">
        <v>228439</v>
      </c>
      <c r="G56" s="17"/>
      <c r="H56" s="17"/>
      <c r="I56" s="17"/>
    </row>
    <row r="57" spans="1:9" ht="12.75">
      <c r="A57" s="65" t="s">
        <v>52</v>
      </c>
      <c r="B57" s="83">
        <v>16529</v>
      </c>
      <c r="C57" s="87">
        <v>417579</v>
      </c>
      <c r="D57" s="84">
        <v>434108</v>
      </c>
      <c r="E57" s="84">
        <v>591934</v>
      </c>
      <c r="F57" s="84">
        <v>1026042</v>
      </c>
      <c r="G57" s="17"/>
      <c r="H57" s="17"/>
      <c r="I57" s="17"/>
    </row>
    <row r="58" spans="1:9" s="6" customFormat="1" ht="12" customHeight="1">
      <c r="A58" s="57"/>
      <c r="B58" s="85"/>
      <c r="C58" s="90"/>
      <c r="D58" s="80">
        <v>0</v>
      </c>
      <c r="E58" s="86"/>
      <c r="F58" s="80"/>
      <c r="G58" s="16"/>
      <c r="H58" s="16"/>
      <c r="I58" s="16"/>
    </row>
    <row r="59" spans="1:9" s="6" customFormat="1" ht="12.75">
      <c r="A59" s="52" t="s">
        <v>53</v>
      </c>
      <c r="B59" s="78">
        <v>0</v>
      </c>
      <c r="C59" s="78">
        <v>420</v>
      </c>
      <c r="D59" s="80">
        <v>420</v>
      </c>
      <c r="E59" s="80">
        <v>65370</v>
      </c>
      <c r="F59" s="80">
        <v>65790</v>
      </c>
      <c r="G59" s="16"/>
      <c r="H59" s="16"/>
      <c r="I59" s="16"/>
    </row>
    <row r="60" spans="1:9" ht="12.75">
      <c r="A60" s="52" t="s">
        <v>54</v>
      </c>
      <c r="B60" s="78">
        <v>0</v>
      </c>
      <c r="C60" s="82">
        <v>19745</v>
      </c>
      <c r="D60" s="80">
        <v>19745</v>
      </c>
      <c r="E60" s="80">
        <v>48224</v>
      </c>
      <c r="F60" s="80">
        <v>67969</v>
      </c>
      <c r="G60" s="17"/>
      <c r="H60" s="17"/>
      <c r="I60" s="17"/>
    </row>
    <row r="61" spans="1:9" ht="12.75">
      <c r="A61" s="52" t="s">
        <v>55</v>
      </c>
      <c r="B61" s="78">
        <v>67</v>
      </c>
      <c r="C61" s="82">
        <v>966</v>
      </c>
      <c r="D61" s="80">
        <v>1033</v>
      </c>
      <c r="E61" s="80">
        <v>22438</v>
      </c>
      <c r="F61" s="80">
        <v>23471</v>
      </c>
      <c r="G61" s="17"/>
      <c r="H61" s="17"/>
      <c r="I61" s="17"/>
    </row>
    <row r="62" spans="1:9" ht="12.75">
      <c r="A62" s="65" t="s">
        <v>56</v>
      </c>
      <c r="B62" s="83">
        <v>67</v>
      </c>
      <c r="C62" s="87">
        <v>21131</v>
      </c>
      <c r="D62" s="84">
        <v>21198</v>
      </c>
      <c r="E62" s="84">
        <v>136032</v>
      </c>
      <c r="F62" s="84">
        <v>157230</v>
      </c>
      <c r="G62" s="17"/>
      <c r="H62" s="17"/>
      <c r="I62" s="17"/>
    </row>
    <row r="63" spans="1:9" s="6" customFormat="1" ht="12.75">
      <c r="A63" s="57"/>
      <c r="B63" s="85"/>
      <c r="C63" s="90"/>
      <c r="D63" s="80">
        <v>0</v>
      </c>
      <c r="E63" s="86"/>
      <c r="F63" s="80"/>
      <c r="G63" s="16"/>
      <c r="H63" s="16"/>
      <c r="I63" s="16"/>
    </row>
    <row r="64" spans="1:9" s="6" customFormat="1" ht="12.75">
      <c r="A64" s="65" t="s">
        <v>57</v>
      </c>
      <c r="B64" s="83">
        <v>0</v>
      </c>
      <c r="C64" s="87">
        <v>8155</v>
      </c>
      <c r="D64" s="84">
        <v>8155</v>
      </c>
      <c r="E64" s="84">
        <v>74875</v>
      </c>
      <c r="F64" s="84">
        <v>83030</v>
      </c>
      <c r="G64" s="16"/>
      <c r="H64" s="16"/>
      <c r="I64" s="16"/>
    </row>
    <row r="65" spans="1:9" s="6" customFormat="1" ht="12.75">
      <c r="A65" s="57"/>
      <c r="B65" s="85"/>
      <c r="C65" s="90"/>
      <c r="D65" s="80">
        <v>0</v>
      </c>
      <c r="E65" s="86"/>
      <c r="F65" s="80"/>
      <c r="G65" s="16"/>
      <c r="H65" s="16"/>
      <c r="I65" s="16"/>
    </row>
    <row r="66" spans="1:9" s="6" customFormat="1" ht="12.75">
      <c r="A66" s="52" t="s">
        <v>58</v>
      </c>
      <c r="B66" s="78">
        <v>0</v>
      </c>
      <c r="C66" s="78">
        <v>450342</v>
      </c>
      <c r="D66" s="80">
        <v>450342</v>
      </c>
      <c r="E66" s="80">
        <v>35000</v>
      </c>
      <c r="F66" s="80">
        <v>485342</v>
      </c>
      <c r="G66" s="16"/>
      <c r="H66" s="16"/>
      <c r="I66" s="16"/>
    </row>
    <row r="67" spans="1:9" ht="12.75">
      <c r="A67" s="52" t="s">
        <v>59</v>
      </c>
      <c r="B67" s="82">
        <v>14500</v>
      </c>
      <c r="C67" s="82">
        <v>583370</v>
      </c>
      <c r="D67" s="80">
        <v>597870</v>
      </c>
      <c r="E67" s="80">
        <v>50000</v>
      </c>
      <c r="F67" s="80">
        <v>647870</v>
      </c>
      <c r="G67" s="17"/>
      <c r="H67" s="17"/>
      <c r="I67" s="17"/>
    </row>
    <row r="68" spans="1:9" ht="12.75">
      <c r="A68" s="65" t="s">
        <v>60</v>
      </c>
      <c r="B68" s="83">
        <v>14500</v>
      </c>
      <c r="C68" s="87">
        <v>1033712</v>
      </c>
      <c r="D68" s="84">
        <v>1048212</v>
      </c>
      <c r="E68" s="84">
        <v>85000</v>
      </c>
      <c r="F68" s="84">
        <v>1133212</v>
      </c>
      <c r="G68" s="17"/>
      <c r="H68" s="17"/>
      <c r="I68" s="17"/>
    </row>
    <row r="69" spans="1:9" s="6" customFormat="1" ht="12.75">
      <c r="A69" s="57"/>
      <c r="B69" s="85"/>
      <c r="C69" s="90"/>
      <c r="D69" s="80">
        <v>0</v>
      </c>
      <c r="E69" s="86"/>
      <c r="F69" s="80"/>
      <c r="G69" s="16"/>
      <c r="H69" s="16"/>
      <c r="I69" s="16"/>
    </row>
    <row r="70" spans="1:9" s="6" customFormat="1" ht="12.75">
      <c r="A70" s="52" t="s">
        <v>61</v>
      </c>
      <c r="B70" s="91">
        <v>84</v>
      </c>
      <c r="C70" s="91">
        <v>176916</v>
      </c>
      <c r="D70" s="80">
        <v>177000</v>
      </c>
      <c r="E70" s="92">
        <v>217685</v>
      </c>
      <c r="F70" s="92">
        <v>394685</v>
      </c>
      <c r="G70" s="16"/>
      <c r="H70" s="16"/>
      <c r="I70" s="16"/>
    </row>
    <row r="71" spans="1:9" ht="12.75">
      <c r="A71" s="52" t="s">
        <v>62</v>
      </c>
      <c r="B71" s="91">
        <v>0</v>
      </c>
      <c r="C71" s="93">
        <v>105806</v>
      </c>
      <c r="D71" s="80">
        <v>105806</v>
      </c>
      <c r="E71" s="92">
        <v>15573</v>
      </c>
      <c r="F71" s="92">
        <v>121379</v>
      </c>
      <c r="G71" s="17"/>
      <c r="H71" s="17"/>
      <c r="I71" s="17"/>
    </row>
    <row r="72" spans="1:9" ht="12.75">
      <c r="A72" s="52" t="s">
        <v>63</v>
      </c>
      <c r="B72" s="91">
        <v>0</v>
      </c>
      <c r="C72" s="93">
        <v>172657</v>
      </c>
      <c r="D72" s="80">
        <v>172657</v>
      </c>
      <c r="E72" s="92">
        <v>2797</v>
      </c>
      <c r="F72" s="92">
        <v>175454</v>
      </c>
      <c r="G72" s="17"/>
      <c r="H72" s="17"/>
      <c r="I72" s="17"/>
    </row>
    <row r="73" spans="1:9" ht="12.75">
      <c r="A73" s="52" t="s">
        <v>64</v>
      </c>
      <c r="B73" s="91">
        <v>1776</v>
      </c>
      <c r="C73" s="93">
        <v>125607</v>
      </c>
      <c r="D73" s="80">
        <v>127383</v>
      </c>
      <c r="E73" s="92">
        <v>103325</v>
      </c>
      <c r="F73" s="92">
        <v>230708</v>
      </c>
      <c r="G73" s="17"/>
      <c r="H73" s="17"/>
      <c r="I73" s="17"/>
    </row>
    <row r="74" spans="1:9" ht="12.75">
      <c r="A74" s="52" t="s">
        <v>65</v>
      </c>
      <c r="B74" s="91">
        <v>435</v>
      </c>
      <c r="C74" s="93">
        <v>158749</v>
      </c>
      <c r="D74" s="80">
        <v>159184</v>
      </c>
      <c r="E74" s="92">
        <v>47340</v>
      </c>
      <c r="F74" s="92">
        <v>206524</v>
      </c>
      <c r="G74" s="17"/>
      <c r="H74" s="17"/>
      <c r="I74" s="17"/>
    </row>
    <row r="75" spans="1:9" ht="12.75">
      <c r="A75" s="52" t="s">
        <v>66</v>
      </c>
      <c r="B75" s="91">
        <v>0</v>
      </c>
      <c r="C75" s="93">
        <v>97362</v>
      </c>
      <c r="D75" s="80">
        <v>97362</v>
      </c>
      <c r="E75" s="92">
        <v>30998</v>
      </c>
      <c r="F75" s="92">
        <v>128360</v>
      </c>
      <c r="G75" s="17"/>
      <c r="H75" s="17"/>
      <c r="I75" s="17"/>
    </row>
    <row r="76" spans="1:9" ht="12.75">
      <c r="A76" s="52" t="s">
        <v>67</v>
      </c>
      <c r="B76" s="91">
        <v>4540</v>
      </c>
      <c r="C76" s="93">
        <v>117958</v>
      </c>
      <c r="D76" s="80">
        <v>122498</v>
      </c>
      <c r="E76" s="92">
        <v>38170</v>
      </c>
      <c r="F76" s="92">
        <v>160668</v>
      </c>
      <c r="G76" s="17"/>
      <c r="H76" s="17"/>
      <c r="I76" s="17"/>
    </row>
    <row r="77" spans="1:9" ht="12.75">
      <c r="A77" s="52" t="s">
        <v>68</v>
      </c>
      <c r="B77" s="93">
        <v>1281</v>
      </c>
      <c r="C77" s="93">
        <v>128293</v>
      </c>
      <c r="D77" s="80">
        <v>129574</v>
      </c>
      <c r="E77" s="92">
        <v>6300</v>
      </c>
      <c r="F77" s="92">
        <v>135874</v>
      </c>
      <c r="G77" s="17"/>
      <c r="H77" s="17"/>
      <c r="I77" s="17"/>
    </row>
    <row r="78" spans="1:9" ht="12.75">
      <c r="A78" s="65" t="s">
        <v>88</v>
      </c>
      <c r="B78" s="83">
        <v>8116</v>
      </c>
      <c r="C78" s="87">
        <v>1083348</v>
      </c>
      <c r="D78" s="84">
        <v>1091464</v>
      </c>
      <c r="E78" s="84">
        <v>462188</v>
      </c>
      <c r="F78" s="84">
        <v>1553652</v>
      </c>
      <c r="G78" s="17"/>
      <c r="H78" s="17"/>
      <c r="I78" s="17"/>
    </row>
    <row r="79" spans="1:9" s="6" customFormat="1" ht="12.75">
      <c r="A79" s="57"/>
      <c r="B79" s="85"/>
      <c r="C79" s="90"/>
      <c r="D79" s="80">
        <v>0</v>
      </c>
      <c r="E79" s="86"/>
      <c r="F79" s="80"/>
      <c r="G79" s="18"/>
      <c r="H79" s="18"/>
      <c r="I79" s="18"/>
    </row>
    <row r="80" spans="1:9" s="6" customFormat="1" ht="12.75">
      <c r="A80" s="52" t="s">
        <v>69</v>
      </c>
      <c r="B80" s="78">
        <v>0</v>
      </c>
      <c r="C80" s="91">
        <v>30</v>
      </c>
      <c r="D80" s="80">
        <v>30</v>
      </c>
      <c r="E80" s="92">
        <v>0</v>
      </c>
      <c r="F80" s="80">
        <v>30</v>
      </c>
      <c r="G80" s="18"/>
      <c r="H80" s="18"/>
      <c r="I80" s="18"/>
    </row>
    <row r="81" spans="1:9" ht="12.75">
      <c r="A81" s="52" t="s">
        <v>70</v>
      </c>
      <c r="B81" s="78">
        <v>2000</v>
      </c>
      <c r="C81" s="82">
        <v>27896</v>
      </c>
      <c r="D81" s="80">
        <v>29896</v>
      </c>
      <c r="E81" s="80">
        <v>76563</v>
      </c>
      <c r="F81" s="80">
        <v>106459</v>
      </c>
      <c r="G81" s="19"/>
      <c r="H81" s="19"/>
      <c r="I81" s="19"/>
    </row>
    <row r="82" spans="1:9" ht="12.75">
      <c r="A82" s="65" t="s">
        <v>71</v>
      </c>
      <c r="B82" s="83">
        <v>2000</v>
      </c>
      <c r="C82" s="87">
        <v>27926</v>
      </c>
      <c r="D82" s="84">
        <v>29926</v>
      </c>
      <c r="E82" s="84">
        <v>76563</v>
      </c>
      <c r="F82" s="84">
        <v>106489</v>
      </c>
      <c r="G82" s="19"/>
      <c r="H82" s="19"/>
      <c r="I82" s="19"/>
    </row>
    <row r="83" spans="1:9" s="6" customFormat="1" ht="12.75">
      <c r="A83" s="57"/>
      <c r="B83" s="88"/>
      <c r="C83" s="88"/>
      <c r="D83" s="80">
        <v>0</v>
      </c>
      <c r="E83" s="89"/>
      <c r="F83" s="80"/>
      <c r="G83" s="18"/>
      <c r="H83" s="18"/>
      <c r="I83" s="18"/>
    </row>
    <row r="84" spans="1:9" s="6" customFormat="1" ht="13.5" thickBot="1">
      <c r="A84" s="70" t="s">
        <v>72</v>
      </c>
      <c r="B84" s="96">
        <v>1194833</v>
      </c>
      <c r="C84" s="96">
        <v>4977225</v>
      </c>
      <c r="D84" s="84">
        <v>6172058</v>
      </c>
      <c r="E84" s="96">
        <v>3230647</v>
      </c>
      <c r="F84" s="97">
        <v>9402705</v>
      </c>
      <c r="G84" s="18"/>
      <c r="H84" s="18"/>
      <c r="I84" s="18"/>
    </row>
    <row r="85" spans="1:9" ht="12.75">
      <c r="A85" s="188" t="s">
        <v>125</v>
      </c>
      <c r="B85" s="188"/>
      <c r="C85" s="188"/>
      <c r="D85" s="188"/>
      <c r="E85" s="188"/>
      <c r="F85" s="188"/>
      <c r="G85" s="19"/>
      <c r="H85" s="19"/>
      <c r="I85" s="19"/>
    </row>
    <row r="86" ht="12.75">
      <c r="A86" s="5" t="s">
        <v>126</v>
      </c>
    </row>
    <row r="87" spans="1:6" ht="12.75">
      <c r="A87" s="189"/>
      <c r="B87" s="189"/>
      <c r="C87" s="189"/>
      <c r="D87" s="189"/>
      <c r="E87" s="189"/>
      <c r="F87" s="189"/>
    </row>
  </sheetData>
  <mergeCells count="11">
    <mergeCell ref="A1:F1"/>
    <mergeCell ref="F5:F6"/>
    <mergeCell ref="A5:A6"/>
    <mergeCell ref="E5:E6"/>
    <mergeCell ref="B5:B6"/>
    <mergeCell ref="C5:C6"/>
    <mergeCell ref="D5:D6"/>
    <mergeCell ref="A85:F85"/>
    <mergeCell ref="A87:F87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2014-04-23T09:41:15Z</cp:lastPrinted>
  <dcterms:created xsi:type="dcterms:W3CDTF">2003-08-01T08:47:09Z</dcterms:created>
  <dcterms:modified xsi:type="dcterms:W3CDTF">2014-05-05T09:09:22Z</dcterms:modified>
  <cp:category/>
  <cp:version/>
  <cp:contentType/>
  <cp:contentStatus/>
</cp:coreProperties>
</file>