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1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'15.11.4'!$A$1:$K$90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<sst xmlns="http://schemas.openxmlformats.org/spreadsheetml/2006/main" count="182" uniqueCount="78">
  <si>
    <t>MEDIOS DE PRODUCCIÓN</t>
  </si>
  <si>
    <t>15.11.4. SUPERFICIE DE AGRICULTURA ECOLÓGICA: Análisis provincial según tipo de cultivo o aprovechamientos, 2011 (hectáreas)</t>
  </si>
  <si>
    <t>(conclusión)</t>
  </si>
  <si>
    <t>Provincias y Comunidades Autónomas</t>
  </si>
  <si>
    <t>Plataneras y subtropicales</t>
  </si>
  <si>
    <t>Aromaticas, medicinales y condimentarias</t>
  </si>
  <si>
    <t>Bosque y recolección silvestre</t>
  </si>
  <si>
    <t>Prados, praderas y forrajes</t>
  </si>
  <si>
    <t>Barbecho y abono verde</t>
  </si>
  <si>
    <t>Semillas y viveros</t>
  </si>
  <si>
    <t>Cultivos industriales</t>
  </si>
  <si>
    <t>Otros</t>
  </si>
  <si>
    <t>Total</t>
  </si>
  <si>
    <t xml:space="preserve">  A Coruña</t>
  </si>
  <si>
    <t>−</t>
  </si>
  <si>
    <t xml:space="preserve">  Lugo</t>
  </si>
  <si>
    <t xml:space="preserve">  Ourense</t>
  </si>
  <si>
    <t xml:space="preserve">  Pontevedra</t>
  </si>
  <si>
    <t xml:space="preserve">   GALICIA</t>
  </si>
  <si>
    <t>,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</si>
  <si>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</si>
  <si>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</si>
  <si>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</si>
  <si>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</si>
  <si>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</si>
  <si>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</si>
  <si>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</si>
  <si>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</si>
  <si>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</si>
  <si>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</si>
  <si>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</si>
  <si>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</si>
  <si>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</si>
  <si>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</si>
  <si>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</si>
  <si>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</si>
  <si>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</si>
  <si>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</si>
  <si>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</si>
  <si>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</si>
  <si>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</si>
  <si>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</si>
  <si>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</si>
  <si>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</si>
  <si>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</si>
  <si>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</si>
  <si>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</si>
  <si>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</si>
  <si>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</si>
  <si>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</si>
  <si>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</si>
  <si>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</si>
  <si>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</si>
  <si>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</si>
  <si>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</si>
  <si>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</si>
  <si>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</si>
  <si>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</si>
  <si>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</si>
  <si>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</si>
  <si>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</si>
  <si>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</si>
  <si>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</si>
  <si>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</si>
  <si>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</si>
  <si>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</si>
  <si>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</si>
  <si>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</si>
  <si>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</si>
  <si>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</si>
  <si>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</si>
  <si>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</si>
  <si>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</si>
  <si>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</si>
  <si>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</si>
  <si>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 xml:space="preserve"> </t>
  </si>
  <si>
    <t>ESPAÑA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</si>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</sst>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169" fontId="6" fillId="2" borderId="0" xfId="22" applyFont="1" applyFill="1" applyAlignment="1">
      <alignment horizontal="center"/>
      <protection/>
    </xf>
    <xf numFmtId="169" fontId="6" fillId="2" borderId="0" xfId="22" applyFont="1" applyFill="1" applyAlignment="1" quotePrefix="1">
      <alignment horizontal="center"/>
      <protection/>
    </xf>
    <xf numFmtId="0" fontId="0" fillId="2" borderId="0" xfId="0" applyFill="1" applyBorder="1" applyAlignment="1">
      <alignment/>
    </xf>
    <xf numFmtId="169" fontId="0" fillId="2" borderId="2" xfId="22" applyFont="1" applyFill="1" applyBorder="1">
      <alignment/>
      <protection/>
    </xf>
    <xf numFmtId="169" fontId="0" fillId="3" borderId="3" xfId="22" applyFont="1" applyFill="1" applyBorder="1" applyAlignment="1">
      <alignment horizontal="center" vertical="center" wrapText="1"/>
      <protection/>
    </xf>
    <xf numFmtId="169" fontId="0" fillId="3" borderId="4" xfId="22" applyFont="1" applyFill="1" applyBorder="1" applyAlignment="1">
      <alignment horizontal="center" vertical="center" wrapText="1"/>
      <protection/>
    </xf>
    <xf numFmtId="169" fontId="7" fillId="3" borderId="5" xfId="22" applyFont="1" applyFill="1" applyBorder="1" applyAlignment="1">
      <alignment horizontal="center" vertical="center"/>
      <protection/>
    </xf>
    <xf numFmtId="169" fontId="0" fillId="3" borderId="6" xfId="22" applyFont="1" applyFill="1" applyBorder="1" applyAlignment="1">
      <alignment horizontal="center" vertical="center" wrapText="1"/>
      <protection/>
    </xf>
    <xf numFmtId="169" fontId="0" fillId="3" borderId="7" xfId="22" applyFont="1" applyFill="1" applyBorder="1" applyAlignment="1">
      <alignment horizontal="center" vertical="center" wrapText="1"/>
      <protection/>
    </xf>
    <xf numFmtId="0" fontId="7" fillId="3" borderId="8" xfId="0" applyFont="1" applyFill="1" applyBorder="1" applyAlignment="1">
      <alignment horizontal="center"/>
    </xf>
    <xf numFmtId="169" fontId="0" fillId="3" borderId="9" xfId="22" applyFont="1" applyFill="1" applyBorder="1" applyAlignment="1">
      <alignment horizontal="center" vertical="center" wrapText="1"/>
      <protection/>
    </xf>
    <xf numFmtId="169" fontId="0" fillId="3" borderId="10" xfId="22" applyFont="1" applyFill="1" applyBorder="1" applyAlignment="1">
      <alignment horizontal="center" vertical="center" wrapText="1"/>
      <protection/>
    </xf>
    <xf numFmtId="0" fontId="7" fillId="3" borderId="11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ill="1" applyAlignment="1">
      <alignment/>
    </xf>
    <xf numFmtId="169" fontId="0" fillId="2" borderId="6" xfId="22" applyFont="1" applyFill="1" applyBorder="1">
      <alignment/>
      <protection/>
    </xf>
    <xf numFmtId="0" fontId="0" fillId="2" borderId="6" xfId="0" applyFont="1" applyFill="1" applyBorder="1" applyAlignment="1">
      <alignment/>
    </xf>
    <xf numFmtId="169" fontId="7" fillId="3" borderId="6" xfId="22" applyFont="1" applyFill="1" applyBorder="1">
      <alignment/>
      <protection/>
    </xf>
    <xf numFmtId="177" fontId="7" fillId="3" borderId="7" xfId="0" applyNumberFormat="1" applyFont="1" applyFill="1" applyBorder="1" applyAlignment="1" applyProtection="1">
      <alignment horizontal="right"/>
      <protection/>
    </xf>
    <xf numFmtId="177" fontId="7" fillId="3" borderId="8" xfId="0" applyNumberFormat="1" applyFont="1" applyFill="1" applyBorder="1" applyAlignment="1" applyProtection="1">
      <alignment horizontal="right"/>
      <protection/>
    </xf>
    <xf numFmtId="169" fontId="7" fillId="2" borderId="6" xfId="22" applyFont="1" applyFill="1" applyBorder="1">
      <alignment/>
      <protection/>
    </xf>
    <xf numFmtId="169" fontId="7" fillId="3" borderId="9" xfId="22" applyFont="1" applyFill="1" applyBorder="1">
      <alignment/>
      <protection/>
    </xf>
    <xf numFmtId="177" fontId="7" fillId="3" borderId="10" xfId="0" applyNumberFormat="1" applyFont="1" applyFill="1" applyBorder="1" applyAlignment="1" applyProtection="1">
      <alignment horizontal="right"/>
      <protection/>
    </xf>
    <xf numFmtId="177" fontId="7" fillId="3" borderId="11" xfId="0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Border="1" applyAlignment="1">
      <alignment/>
    </xf>
    <xf numFmtId="0" fontId="0" fillId="2" borderId="12" xfId="0" applyBorder="1" applyAlignment="1">
      <alignment horizontal="lef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view="pageBreakPreview" zoomScale="75" zoomScaleNormal="75" zoomScaleSheetLayoutView="75" workbookViewId="0" topLeftCell="A58">
      <selection activeCell="A87" sqref="A87:D87"/>
    </sheetView>
  </sheetViews>
  <sheetFormatPr defaultColWidth="11.421875" defaultRowHeight="12.75"/>
  <cols>
    <col min="1" max="1" width="27.7109375" style="2" customWidth="1"/>
    <col min="2" max="10" width="14.7109375" style="2" customWidth="1"/>
    <col min="11" max="11" width="19.57421875" style="2" customWidth="1"/>
    <col min="12" max="12" width="3.421875" style="2" customWidth="1"/>
    <col min="13" max="13" width="3.140625" style="2" customWidth="1"/>
    <col min="14" max="14" width="3.57421875" style="2" customWidth="1"/>
    <col min="15" max="27" width="11.57421875" style="2" customWidth="1"/>
    <col min="28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1" ht="15">
      <c r="A4" s="5" t="s">
        <v>2</v>
      </c>
      <c r="B4" s="4"/>
      <c r="C4" s="4"/>
      <c r="D4" s="4"/>
      <c r="E4" s="4"/>
      <c r="F4" s="4"/>
      <c r="G4" s="4"/>
      <c r="H4" s="4"/>
      <c r="I4" s="4"/>
      <c r="J4" s="4"/>
      <c r="K4" s="6"/>
    </row>
    <row r="5" spans="1:11" ht="13.5" thickBot="1">
      <c r="A5" s="7"/>
      <c r="B5" s="7"/>
      <c r="C5" s="7"/>
      <c r="D5" s="7"/>
      <c r="E5" s="7"/>
      <c r="F5" s="7"/>
      <c r="G5" s="7"/>
      <c r="H5" s="7"/>
      <c r="I5" s="7"/>
      <c r="J5" s="7"/>
      <c r="K5" s="6"/>
    </row>
    <row r="6" spans="1:11" ht="12.75" customHeight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10" t="s">
        <v>12</v>
      </c>
      <c r="K6" s="6"/>
    </row>
    <row r="7" spans="1:10" ht="12.75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ht="13.5" thickBot="1">
      <c r="A8" s="14"/>
      <c r="B8" s="15"/>
      <c r="C8" s="15"/>
      <c r="D8" s="15"/>
      <c r="E8" s="15"/>
      <c r="F8" s="15"/>
      <c r="G8" s="15"/>
      <c r="H8" s="15"/>
      <c r="I8" s="15"/>
      <c r="J8" s="16"/>
    </row>
    <row r="9" spans="1:11" ht="12.75">
      <c r="A9" s="17" t="s">
        <v>13</v>
      </c>
      <c r="B9" s="18">
        <v>1.47</v>
      </c>
      <c r="C9" s="19" t="s">
        <v>14</v>
      </c>
      <c r="D9" s="19">
        <v>48</v>
      </c>
      <c r="E9" s="18">
        <v>983</v>
      </c>
      <c r="F9" s="19" t="s">
        <v>14</v>
      </c>
      <c r="G9" s="19" t="s">
        <v>14</v>
      </c>
      <c r="H9" s="19" t="s">
        <v>14</v>
      </c>
      <c r="I9" s="19">
        <v>2</v>
      </c>
      <c r="J9" s="20">
        <v>1082</v>
      </c>
      <c r="K9" s="21"/>
    </row>
    <row r="10" spans="1:11" ht="12.75">
      <c r="A10" s="22" t="s">
        <v>15</v>
      </c>
      <c r="B10" s="18">
        <v>1.05</v>
      </c>
      <c r="C10" s="19" t="s">
        <v>14</v>
      </c>
      <c r="D10" s="19">
        <v>27</v>
      </c>
      <c r="E10" s="18">
        <v>3835</v>
      </c>
      <c r="F10" s="18">
        <v>5</v>
      </c>
      <c r="G10" s="19" t="s">
        <v>14</v>
      </c>
      <c r="H10" s="19" t="s">
        <v>14</v>
      </c>
      <c r="I10" s="19" t="s">
        <v>14</v>
      </c>
      <c r="J10" s="20">
        <v>5486</v>
      </c>
      <c r="K10" s="21"/>
    </row>
    <row r="11" spans="1:10" ht="12.75">
      <c r="A11" s="23" t="s">
        <v>16</v>
      </c>
      <c r="B11" s="19" t="s">
        <v>14</v>
      </c>
      <c r="C11" s="19" t="s">
        <v>14</v>
      </c>
      <c r="D11" s="19">
        <v>140</v>
      </c>
      <c r="E11" s="18">
        <v>6423</v>
      </c>
      <c r="F11" s="18">
        <v>3</v>
      </c>
      <c r="G11" s="19" t="s">
        <v>14</v>
      </c>
      <c r="H11" s="19" t="s">
        <v>14</v>
      </c>
      <c r="I11" s="20">
        <v>0</v>
      </c>
      <c r="J11" s="20">
        <v>6743</v>
      </c>
    </row>
    <row r="12" spans="1:10" ht="12.75">
      <c r="A12" s="22" t="s">
        <v>17</v>
      </c>
      <c r="B12" s="18">
        <v>3.77</v>
      </c>
      <c r="C12" s="18">
        <v>0.52</v>
      </c>
      <c r="D12" s="19">
        <v>409</v>
      </c>
      <c r="E12" s="18">
        <v>590</v>
      </c>
      <c r="F12" s="19" t="s">
        <v>14</v>
      </c>
      <c r="G12" s="19" t="s">
        <v>14</v>
      </c>
      <c r="H12" s="19" t="s">
        <v>14</v>
      </c>
      <c r="I12" s="20">
        <v>3</v>
      </c>
      <c r="J12" s="20">
        <v>1120</v>
      </c>
    </row>
    <row r="13" spans="1:10" ht="12.75">
      <c r="A13" s="24" t="s">
        <v>18</v>
      </c>
      <c r="B13" s="25">
        <f>SUM(B9:B12)</f>
        <v>6.29</v>
      </c>
      <c r="C13" s="25">
        <f>SUM(C9:C12)</f>
        <v>0.52</v>
      </c>
      <c r="D13" s="25">
        <f>SUM(D9:D12)</f>
        <v>624</v>
      </c>
      <c r="E13" s="25">
        <v>11832</v>
      </c>
      <c r="F13" s="25">
        <v>7</v>
      </c>
      <c r="G13" s="25">
        <v>0</v>
      </c>
      <c r="H13" s="25">
        <f>SUM(H9:H12)</f>
        <v>0</v>
      </c>
      <c r="I13" s="25">
        <f>SUM(I9:I12)</f>
        <v>5</v>
      </c>
      <c r="J13" s="26">
        <v>14430</v>
      </c>
    </row>
    <row r="14" spans="1:10" ht="12.75">
      <c r="A14" s="27"/>
      <c r="B14" s="18"/>
      <c r="C14" s="18"/>
      <c r="D14" s="18"/>
      <c r="E14" s="18" t="s">
        <v>19</v>
      </c>
      <c r="F14" s="18"/>
      <c r="G14" s="18"/>
      <c r="H14" s="18"/>
      <c r="I14" s="18"/>
      <c r="J14" s="20"/>
    </row>
    <row r="15" spans="1:10" ht="12.75">
      <c r="A15" s="24" t="s">
        <v>20</v>
      </c>
      <c r="B15" s="25">
        <v>3.34</v>
      </c>
      <c r="C15" s="25" t="s">
        <v>14</v>
      </c>
      <c r="D15" s="25" t="s">
        <v>14</v>
      </c>
      <c r="E15" s="25">
        <v>21493</v>
      </c>
      <c r="F15" s="25">
        <v>8</v>
      </c>
      <c r="G15" s="25" t="s">
        <v>14</v>
      </c>
      <c r="H15" s="25" t="s">
        <v>14</v>
      </c>
      <c r="I15" s="25">
        <v>8</v>
      </c>
      <c r="J15" s="26">
        <v>21736</v>
      </c>
    </row>
    <row r="16" spans="1:10" ht="12.75">
      <c r="A16" s="22"/>
      <c r="B16" s="18"/>
      <c r="C16" s="18"/>
      <c r="D16" s="18"/>
      <c r="E16" s="18"/>
      <c r="F16" s="18"/>
      <c r="G16" s="18"/>
      <c r="H16" s="18"/>
      <c r="I16" s="18"/>
      <c r="J16" s="20"/>
    </row>
    <row r="17" spans="1:10" ht="12.75">
      <c r="A17" s="24" t="s">
        <v>21</v>
      </c>
      <c r="B17" s="25">
        <v>0</v>
      </c>
      <c r="C17" s="25">
        <v>0</v>
      </c>
      <c r="D17" s="25" t="s">
        <v>14</v>
      </c>
      <c r="E17" s="25">
        <v>5786</v>
      </c>
      <c r="F17" s="25" t="s">
        <v>14</v>
      </c>
      <c r="G17" s="25" t="s">
        <v>14</v>
      </c>
      <c r="H17" s="25">
        <v>0</v>
      </c>
      <c r="I17" s="25">
        <v>21</v>
      </c>
      <c r="J17" s="26">
        <v>5821</v>
      </c>
    </row>
    <row r="18" spans="1:10" ht="12.75">
      <c r="A18" s="22"/>
      <c r="B18" s="18"/>
      <c r="C18" s="18"/>
      <c r="D18" s="18"/>
      <c r="E18" s="18"/>
      <c r="F18" s="18"/>
      <c r="G18" s="18"/>
      <c r="H18" s="18"/>
      <c r="I18" s="18"/>
      <c r="J18" s="20"/>
    </row>
    <row r="19" spans="1:10" ht="12.75">
      <c r="A19" s="22" t="s">
        <v>22</v>
      </c>
      <c r="B19" s="19" t="s">
        <v>14</v>
      </c>
      <c r="C19" s="19" t="s">
        <v>14</v>
      </c>
      <c r="D19" s="19" t="s">
        <v>14</v>
      </c>
      <c r="E19" s="18">
        <v>426</v>
      </c>
      <c r="F19" s="18">
        <v>18</v>
      </c>
      <c r="G19" s="18">
        <v>0.56</v>
      </c>
      <c r="H19" s="18">
        <v>6</v>
      </c>
      <c r="I19" s="20">
        <v>1</v>
      </c>
      <c r="J19" s="20">
        <v>897</v>
      </c>
    </row>
    <row r="20" spans="1:10" ht="12.75">
      <c r="A20" s="22" t="s">
        <v>23</v>
      </c>
      <c r="B20" s="18">
        <v>2</v>
      </c>
      <c r="C20" s="19">
        <v>1</v>
      </c>
      <c r="D20" s="19" t="s">
        <v>14</v>
      </c>
      <c r="E20" s="18">
        <v>339</v>
      </c>
      <c r="F20" s="19" t="s">
        <v>14</v>
      </c>
      <c r="G20" s="18">
        <v>0.08</v>
      </c>
      <c r="H20" s="19" t="s">
        <v>14</v>
      </c>
      <c r="I20" s="20">
        <v>1</v>
      </c>
      <c r="J20" s="20">
        <v>456</v>
      </c>
    </row>
    <row r="21" spans="1:10" ht="12.75">
      <c r="A21" s="22" t="s">
        <v>24</v>
      </c>
      <c r="B21" s="18">
        <v>3.91</v>
      </c>
      <c r="C21" s="18">
        <v>0.07</v>
      </c>
      <c r="D21" s="19" t="s">
        <v>14</v>
      </c>
      <c r="E21" s="18">
        <v>531</v>
      </c>
      <c r="F21" s="19" t="s">
        <v>14</v>
      </c>
      <c r="G21" s="19" t="s">
        <v>14</v>
      </c>
      <c r="H21" s="19" t="s">
        <v>14</v>
      </c>
      <c r="I21" s="19">
        <v>1</v>
      </c>
      <c r="J21" s="20">
        <v>607</v>
      </c>
    </row>
    <row r="22" spans="1:10" ht="12.75">
      <c r="A22" s="24" t="s">
        <v>25</v>
      </c>
      <c r="B22" s="25">
        <v>5</v>
      </c>
      <c r="C22" s="25">
        <f>SUM(C19:C21)</f>
        <v>1.07</v>
      </c>
      <c r="D22" s="25">
        <f>SUM(D19:D21)</f>
        <v>0</v>
      </c>
      <c r="E22" s="25">
        <v>1297</v>
      </c>
      <c r="F22" s="25">
        <f>SUM(F19:F21)</f>
        <v>18</v>
      </c>
      <c r="G22" s="25">
        <f>SUM(G19:G21)</f>
        <v>0.64</v>
      </c>
      <c r="H22" s="25">
        <f>SUM(H19:H21)</f>
        <v>6</v>
      </c>
      <c r="I22" s="25">
        <f>SUM(I19:I21)</f>
        <v>3</v>
      </c>
      <c r="J22" s="26">
        <v>1961</v>
      </c>
    </row>
    <row r="23" spans="1:11" ht="12.75">
      <c r="A23" s="22"/>
      <c r="B23" s="18"/>
      <c r="C23" s="18"/>
      <c r="D23" s="18"/>
      <c r="E23" s="18"/>
      <c r="F23" s="18"/>
      <c r="G23" s="18"/>
      <c r="H23" s="18"/>
      <c r="I23" s="18"/>
      <c r="J23" s="20"/>
      <c r="K23" s="6"/>
    </row>
    <row r="24" spans="1:11" ht="12.75">
      <c r="A24" s="24" t="s">
        <v>26</v>
      </c>
      <c r="B24" s="25">
        <v>18</v>
      </c>
      <c r="C24" s="25">
        <v>115</v>
      </c>
      <c r="D24" s="25" t="s">
        <v>14</v>
      </c>
      <c r="E24" s="25">
        <v>55538</v>
      </c>
      <c r="F24" s="25">
        <v>4492</v>
      </c>
      <c r="G24" s="25" t="s">
        <v>14</v>
      </c>
      <c r="H24" s="25">
        <v>3</v>
      </c>
      <c r="I24" s="25">
        <v>1</v>
      </c>
      <c r="J24" s="26">
        <v>73432</v>
      </c>
      <c r="K24" s="6"/>
    </row>
    <row r="25" spans="1:11" ht="12.75">
      <c r="A25" s="22"/>
      <c r="B25" s="18"/>
      <c r="C25" s="18"/>
      <c r="D25" s="18"/>
      <c r="E25" s="18"/>
      <c r="F25" s="18"/>
      <c r="G25" s="18"/>
      <c r="H25" s="18"/>
      <c r="I25" s="18"/>
      <c r="J25" s="20"/>
      <c r="K25" s="6"/>
    </row>
    <row r="26" spans="1:11" ht="12.75">
      <c r="A26" s="24" t="s">
        <v>27</v>
      </c>
      <c r="B26" s="25">
        <v>1</v>
      </c>
      <c r="C26" s="25">
        <v>200</v>
      </c>
      <c r="D26" s="25">
        <v>134.52</v>
      </c>
      <c r="E26" s="25">
        <v>4431</v>
      </c>
      <c r="F26" s="25">
        <v>104</v>
      </c>
      <c r="G26" s="25">
        <v>5</v>
      </c>
      <c r="H26" s="25">
        <v>13</v>
      </c>
      <c r="I26" s="25">
        <v>26</v>
      </c>
      <c r="J26" s="26">
        <v>7017</v>
      </c>
      <c r="K26" s="6"/>
    </row>
    <row r="27" spans="1:11" ht="12.75">
      <c r="A27" s="22"/>
      <c r="B27" s="18"/>
      <c r="C27" s="18"/>
      <c r="D27" s="18"/>
      <c r="E27" s="18"/>
      <c r="F27" s="18"/>
      <c r="G27" s="18"/>
      <c r="H27" s="18"/>
      <c r="I27" s="18"/>
      <c r="J27" s="20"/>
      <c r="K27" s="6"/>
    </row>
    <row r="28" spans="1:11" ht="12.75">
      <c r="A28" s="22" t="s">
        <v>28</v>
      </c>
      <c r="B28" s="18">
        <v>1</v>
      </c>
      <c r="C28" s="18">
        <v>29</v>
      </c>
      <c r="D28" s="18">
        <v>45</v>
      </c>
      <c r="E28" s="18">
        <v>2387</v>
      </c>
      <c r="F28" s="18">
        <v>452</v>
      </c>
      <c r="G28" s="19" t="s">
        <v>14</v>
      </c>
      <c r="H28" s="18">
        <v>13</v>
      </c>
      <c r="I28" s="19" t="s">
        <v>14</v>
      </c>
      <c r="J28" s="20">
        <v>4997</v>
      </c>
      <c r="K28" s="6"/>
    </row>
    <row r="29" spans="1:11" ht="12.75">
      <c r="A29" s="22" t="s">
        <v>29</v>
      </c>
      <c r="B29" s="18">
        <v>0</v>
      </c>
      <c r="C29" s="18">
        <v>306</v>
      </c>
      <c r="D29" s="18">
        <v>174</v>
      </c>
      <c r="E29" s="18">
        <v>3141</v>
      </c>
      <c r="F29" s="18">
        <v>1856</v>
      </c>
      <c r="G29" s="19" t="s">
        <v>14</v>
      </c>
      <c r="H29" s="19" t="s">
        <v>14</v>
      </c>
      <c r="I29" s="19" t="s">
        <v>14</v>
      </c>
      <c r="J29" s="20">
        <v>12297</v>
      </c>
      <c r="K29" s="6"/>
    </row>
    <row r="30" spans="1:11" ht="12.75">
      <c r="A30" s="22" t="s">
        <v>30</v>
      </c>
      <c r="B30" s="18">
        <v>2.24</v>
      </c>
      <c r="C30" s="18">
        <v>27</v>
      </c>
      <c r="D30" s="18">
        <v>237</v>
      </c>
      <c r="E30" s="18">
        <v>4538</v>
      </c>
      <c r="F30" s="18">
        <v>12837</v>
      </c>
      <c r="G30" s="19" t="s">
        <v>14</v>
      </c>
      <c r="H30" s="18">
        <v>98</v>
      </c>
      <c r="I30" s="19" t="s">
        <v>14</v>
      </c>
      <c r="J30" s="20">
        <v>43825</v>
      </c>
      <c r="K30" s="6"/>
    </row>
    <row r="31" spans="1:11" ht="12.75">
      <c r="A31" s="24" t="s">
        <v>31</v>
      </c>
      <c r="B31" s="25">
        <f aca="true" t="shared" si="0" ref="B31:J31">SUM(B28:B30)</f>
        <v>3.24</v>
      </c>
      <c r="C31" s="25">
        <f t="shared" si="0"/>
        <v>362</v>
      </c>
      <c r="D31" s="25">
        <f t="shared" si="0"/>
        <v>456</v>
      </c>
      <c r="E31" s="25">
        <f t="shared" si="0"/>
        <v>10066</v>
      </c>
      <c r="F31" s="25">
        <f t="shared" si="0"/>
        <v>15145</v>
      </c>
      <c r="G31" s="25">
        <f t="shared" si="0"/>
        <v>0</v>
      </c>
      <c r="H31" s="25">
        <f t="shared" si="0"/>
        <v>111</v>
      </c>
      <c r="I31" s="25">
        <f t="shared" si="0"/>
        <v>0</v>
      </c>
      <c r="J31" s="26">
        <f t="shared" si="0"/>
        <v>61119</v>
      </c>
      <c r="K31" s="6"/>
    </row>
    <row r="32" spans="1:11" ht="12.75">
      <c r="A32" s="22"/>
      <c r="B32" s="18"/>
      <c r="C32" s="18"/>
      <c r="D32" s="18"/>
      <c r="E32" s="18"/>
      <c r="F32" s="18"/>
      <c r="G32" s="18"/>
      <c r="H32" s="18"/>
      <c r="I32" s="18"/>
      <c r="J32" s="20"/>
      <c r="K32" s="6"/>
    </row>
    <row r="33" spans="1:11" ht="12.75">
      <c r="A33" s="22" t="s">
        <v>32</v>
      </c>
      <c r="B33" s="18">
        <v>3</v>
      </c>
      <c r="C33" s="18">
        <v>10.96</v>
      </c>
      <c r="D33" s="18">
        <v>3011</v>
      </c>
      <c r="E33" s="18">
        <v>5230</v>
      </c>
      <c r="F33" s="18">
        <v>373</v>
      </c>
      <c r="G33" s="18">
        <v>8</v>
      </c>
      <c r="H33" s="18">
        <v>7</v>
      </c>
      <c r="I33" s="19" t="s">
        <v>14</v>
      </c>
      <c r="J33" s="20">
        <v>13321</v>
      </c>
      <c r="K33" s="6"/>
    </row>
    <row r="34" spans="1:11" ht="12.75">
      <c r="A34" s="22" t="s">
        <v>33</v>
      </c>
      <c r="B34" s="18">
        <v>0</v>
      </c>
      <c r="C34" s="18">
        <v>0.06</v>
      </c>
      <c r="D34" s="18">
        <v>2328</v>
      </c>
      <c r="E34" s="18">
        <v>14797</v>
      </c>
      <c r="F34" s="18">
        <v>223</v>
      </c>
      <c r="G34" s="18">
        <v>0.39</v>
      </c>
      <c r="H34" s="18">
        <v>4</v>
      </c>
      <c r="I34" s="20">
        <v>0.02</v>
      </c>
      <c r="J34" s="20">
        <v>18277</v>
      </c>
      <c r="K34" s="6"/>
    </row>
    <row r="35" spans="1:11" ht="12.75">
      <c r="A35" s="22" t="s">
        <v>34</v>
      </c>
      <c r="B35" s="18">
        <v>27</v>
      </c>
      <c r="C35" s="18">
        <v>17</v>
      </c>
      <c r="D35" s="18">
        <v>8562</v>
      </c>
      <c r="E35" s="18">
        <v>36825</v>
      </c>
      <c r="F35" s="18">
        <v>373</v>
      </c>
      <c r="G35" s="18">
        <v>0.28</v>
      </c>
      <c r="H35" s="18">
        <v>19</v>
      </c>
      <c r="I35" s="19" t="s">
        <v>14</v>
      </c>
      <c r="J35" s="20">
        <v>51452</v>
      </c>
      <c r="K35" s="6"/>
    </row>
    <row r="36" spans="1:11" ht="12.75">
      <c r="A36" s="22" t="s">
        <v>35</v>
      </c>
      <c r="B36" s="18">
        <v>4</v>
      </c>
      <c r="C36" s="18">
        <v>0.29</v>
      </c>
      <c r="D36" s="18">
        <v>2722</v>
      </c>
      <c r="E36" s="18">
        <v>1513</v>
      </c>
      <c r="F36" s="18">
        <v>100</v>
      </c>
      <c r="G36" s="18">
        <v>7</v>
      </c>
      <c r="H36" s="19" t="s">
        <v>14</v>
      </c>
      <c r="I36" s="19" t="s">
        <v>14</v>
      </c>
      <c r="J36" s="20">
        <v>9385</v>
      </c>
      <c r="K36" s="6"/>
    </row>
    <row r="37" spans="1:11" ht="12.75">
      <c r="A37" s="24" t="s">
        <v>36</v>
      </c>
      <c r="B37" s="25">
        <f>SUM(B33:B36)</f>
        <v>34</v>
      </c>
      <c r="C37" s="25">
        <f>SUM(C33:C36)</f>
        <v>28.310000000000002</v>
      </c>
      <c r="D37" s="25">
        <v>16622</v>
      </c>
      <c r="E37" s="25">
        <f>SUM(E33:E36)</f>
        <v>58365</v>
      </c>
      <c r="F37" s="25">
        <v>1068</v>
      </c>
      <c r="G37" s="25">
        <f>SUM(G33:G36)</f>
        <v>15.67</v>
      </c>
      <c r="H37" s="25">
        <v>31</v>
      </c>
      <c r="I37" s="25">
        <f>SUM(I33:I36)</f>
        <v>0.02</v>
      </c>
      <c r="J37" s="26">
        <f>SUM(J33:J36)</f>
        <v>92435</v>
      </c>
      <c r="K37" s="6"/>
    </row>
    <row r="38" spans="1:11" ht="12.75">
      <c r="A38" s="22"/>
      <c r="B38" s="18"/>
      <c r="C38" s="18"/>
      <c r="D38" s="18"/>
      <c r="E38" s="18"/>
      <c r="F38" s="18"/>
      <c r="G38" s="18"/>
      <c r="H38" s="18"/>
      <c r="I38" s="18"/>
      <c r="J38" s="20"/>
      <c r="K38" s="6"/>
    </row>
    <row r="39" spans="1:11" ht="12.75">
      <c r="A39" s="24" t="s">
        <v>37</v>
      </c>
      <c r="B39" s="25">
        <v>30</v>
      </c>
      <c r="C39" s="25">
        <v>8</v>
      </c>
      <c r="D39" s="25">
        <v>3766</v>
      </c>
      <c r="E39" s="25">
        <v>14940</v>
      </c>
      <c r="F39" s="25">
        <v>485</v>
      </c>
      <c r="G39" s="25">
        <v>1</v>
      </c>
      <c r="H39" s="25" t="s">
        <v>14</v>
      </c>
      <c r="I39" s="25">
        <v>0.42</v>
      </c>
      <c r="J39" s="26">
        <v>28310</v>
      </c>
      <c r="K39" s="6"/>
    </row>
    <row r="40" spans="1:11" ht="12.75">
      <c r="A40" s="22"/>
      <c r="B40" s="18"/>
      <c r="C40" s="18"/>
      <c r="D40" s="18"/>
      <c r="E40" s="18"/>
      <c r="F40" s="18"/>
      <c r="G40" s="18"/>
      <c r="H40" s="18"/>
      <c r="I40" s="18"/>
      <c r="J40" s="20"/>
      <c r="K40" s="6"/>
    </row>
    <row r="41" spans="1:11" ht="12.75">
      <c r="A41" s="22" t="s">
        <v>38</v>
      </c>
      <c r="B41" s="18">
        <v>1</v>
      </c>
      <c r="C41" s="19" t="s">
        <v>14</v>
      </c>
      <c r="D41" s="18">
        <v>53</v>
      </c>
      <c r="E41" s="18">
        <v>2827</v>
      </c>
      <c r="F41" s="18">
        <v>67</v>
      </c>
      <c r="G41" s="19" t="s">
        <v>14</v>
      </c>
      <c r="H41" s="18">
        <v>43</v>
      </c>
      <c r="I41" s="19" t="s">
        <v>14</v>
      </c>
      <c r="J41" s="20">
        <v>3339</v>
      </c>
      <c r="K41" s="6"/>
    </row>
    <row r="42" spans="1:11" ht="12.75">
      <c r="A42" s="22" t="s">
        <v>39</v>
      </c>
      <c r="B42" s="18">
        <v>0.04</v>
      </c>
      <c r="C42" s="19">
        <v>0</v>
      </c>
      <c r="D42" s="18">
        <v>258</v>
      </c>
      <c r="E42" s="18">
        <v>1320</v>
      </c>
      <c r="F42" s="18">
        <v>116</v>
      </c>
      <c r="G42" s="19" t="s">
        <v>14</v>
      </c>
      <c r="H42" s="18">
        <v>259</v>
      </c>
      <c r="I42" s="19" t="s">
        <v>14</v>
      </c>
      <c r="J42" s="20">
        <v>3394</v>
      </c>
      <c r="K42" s="6"/>
    </row>
    <row r="43" spans="1:11" ht="12.75">
      <c r="A43" s="22" t="s">
        <v>40</v>
      </c>
      <c r="B43" s="18">
        <v>0.06</v>
      </c>
      <c r="C43" s="18">
        <v>4.48</v>
      </c>
      <c r="D43" s="18">
        <v>214</v>
      </c>
      <c r="E43" s="18">
        <v>363</v>
      </c>
      <c r="F43" s="18">
        <v>208</v>
      </c>
      <c r="G43" s="19" t="s">
        <v>14</v>
      </c>
      <c r="H43" s="18">
        <v>37</v>
      </c>
      <c r="I43" s="18">
        <v>2</v>
      </c>
      <c r="J43" s="20">
        <v>1318</v>
      </c>
      <c r="K43" s="6"/>
    </row>
    <row r="44" spans="1:11" ht="12.75">
      <c r="A44" s="22" t="s">
        <v>41</v>
      </c>
      <c r="B44" s="19" t="s">
        <v>14</v>
      </c>
      <c r="C44" s="19">
        <v>1</v>
      </c>
      <c r="D44" s="18">
        <v>168</v>
      </c>
      <c r="E44" s="18">
        <v>961</v>
      </c>
      <c r="F44" s="18">
        <v>188</v>
      </c>
      <c r="G44" s="19" t="s">
        <v>14</v>
      </c>
      <c r="H44" s="18">
        <v>419</v>
      </c>
      <c r="I44" s="19" t="s">
        <v>14</v>
      </c>
      <c r="J44" s="20">
        <v>3602</v>
      </c>
      <c r="K44" s="6"/>
    </row>
    <row r="45" spans="1:11" ht="12.75">
      <c r="A45" s="22" t="s">
        <v>42</v>
      </c>
      <c r="B45" s="19" t="s">
        <v>14</v>
      </c>
      <c r="C45" s="19">
        <v>0</v>
      </c>
      <c r="D45" s="18">
        <v>61</v>
      </c>
      <c r="E45" s="18">
        <v>288</v>
      </c>
      <c r="F45" s="18">
        <v>52</v>
      </c>
      <c r="G45" s="19" t="s">
        <v>14</v>
      </c>
      <c r="H45" s="19" t="s">
        <v>14</v>
      </c>
      <c r="I45" s="19" t="s">
        <v>14</v>
      </c>
      <c r="J45" s="20">
        <v>697</v>
      </c>
      <c r="K45" s="6"/>
    </row>
    <row r="46" spans="1:11" ht="12.75">
      <c r="A46" s="22" t="s">
        <v>43</v>
      </c>
      <c r="B46" s="19" t="s">
        <v>14</v>
      </c>
      <c r="C46" s="18">
        <v>1</v>
      </c>
      <c r="D46" s="18">
        <v>156</v>
      </c>
      <c r="E46" s="18">
        <v>663</v>
      </c>
      <c r="F46" s="18">
        <v>66</v>
      </c>
      <c r="G46" s="18">
        <v>0.05</v>
      </c>
      <c r="H46" s="18">
        <v>445</v>
      </c>
      <c r="I46" s="19" t="s">
        <v>14</v>
      </c>
      <c r="J46" s="20">
        <v>2713</v>
      </c>
      <c r="K46" s="6"/>
    </row>
    <row r="47" spans="1:11" ht="12.75">
      <c r="A47" s="22" t="s">
        <v>44</v>
      </c>
      <c r="B47" s="19" t="s">
        <v>14</v>
      </c>
      <c r="C47" s="18">
        <v>50</v>
      </c>
      <c r="D47" s="19">
        <v>6</v>
      </c>
      <c r="E47" s="18">
        <v>71</v>
      </c>
      <c r="F47" s="18">
        <v>155</v>
      </c>
      <c r="G47" s="19" t="s">
        <v>14</v>
      </c>
      <c r="H47" s="19">
        <v>79</v>
      </c>
      <c r="I47" s="18">
        <v>2</v>
      </c>
      <c r="J47" s="20">
        <v>887</v>
      </c>
      <c r="K47" s="6"/>
    </row>
    <row r="48" spans="1:11" ht="12.75">
      <c r="A48" s="22" t="s">
        <v>45</v>
      </c>
      <c r="B48" s="19" t="s">
        <v>14</v>
      </c>
      <c r="C48" s="18">
        <v>6</v>
      </c>
      <c r="D48" s="18">
        <v>149</v>
      </c>
      <c r="E48" s="18">
        <v>726</v>
      </c>
      <c r="F48" s="18">
        <v>67</v>
      </c>
      <c r="G48" s="19" t="s">
        <v>14</v>
      </c>
      <c r="H48" s="18">
        <v>374</v>
      </c>
      <c r="I48" s="19" t="s">
        <v>14</v>
      </c>
      <c r="J48" s="20">
        <v>4421</v>
      </c>
      <c r="K48" s="6"/>
    </row>
    <row r="49" spans="1:11" ht="12.75">
      <c r="A49" s="22" t="s">
        <v>46</v>
      </c>
      <c r="B49" s="19">
        <v>0</v>
      </c>
      <c r="C49" s="19" t="s">
        <v>14</v>
      </c>
      <c r="D49" s="18">
        <v>405</v>
      </c>
      <c r="E49" s="18">
        <v>2330</v>
      </c>
      <c r="F49" s="18">
        <v>508</v>
      </c>
      <c r="G49" s="19" t="s">
        <v>14</v>
      </c>
      <c r="H49" s="18">
        <v>1140</v>
      </c>
      <c r="I49" s="19">
        <v>0</v>
      </c>
      <c r="J49" s="20">
        <v>10980</v>
      </c>
      <c r="K49" s="6"/>
    </row>
    <row r="50" spans="1:11" ht="12.75">
      <c r="A50" s="24" t="s">
        <v>47</v>
      </c>
      <c r="B50" s="25">
        <f>SUM(B41:B49)</f>
        <v>1.1</v>
      </c>
      <c r="C50" s="25">
        <f>SUM(C41:C49)</f>
        <v>62.480000000000004</v>
      </c>
      <c r="D50" s="25">
        <v>1472</v>
      </c>
      <c r="E50" s="25">
        <v>9550</v>
      </c>
      <c r="F50" s="25">
        <v>1428</v>
      </c>
      <c r="G50" s="25">
        <f>SUM(G41:G49)</f>
        <v>0.05</v>
      </c>
      <c r="H50" s="25">
        <v>2794</v>
      </c>
      <c r="I50" s="25">
        <f>SUM(I41:I49)</f>
        <v>4</v>
      </c>
      <c r="J50" s="26">
        <f>SUM(J41:J49)</f>
        <v>31351</v>
      </c>
      <c r="K50" s="6"/>
    </row>
    <row r="51" spans="1:11" ht="12.75">
      <c r="A51" s="22"/>
      <c r="B51" s="18"/>
      <c r="C51" s="18"/>
      <c r="D51" s="18"/>
      <c r="E51" s="18"/>
      <c r="F51" s="18"/>
      <c r="G51" s="18"/>
      <c r="H51" s="18"/>
      <c r="I51" s="18"/>
      <c r="J51" s="20"/>
      <c r="K51" s="6"/>
    </row>
    <row r="52" spans="1:11" ht="12.75">
      <c r="A52" s="24" t="s">
        <v>48</v>
      </c>
      <c r="B52" s="25">
        <v>5</v>
      </c>
      <c r="C52" s="25" t="s">
        <v>14</v>
      </c>
      <c r="D52" s="25">
        <v>242</v>
      </c>
      <c r="E52" s="25">
        <v>3268</v>
      </c>
      <c r="F52" s="25">
        <v>81</v>
      </c>
      <c r="G52" s="25">
        <v>0</v>
      </c>
      <c r="H52" s="25">
        <v>20</v>
      </c>
      <c r="I52" s="25">
        <v>1</v>
      </c>
      <c r="J52" s="26">
        <v>6678</v>
      </c>
      <c r="K52" s="6"/>
    </row>
    <row r="53" spans="1:11" ht="12.75">
      <c r="A53" s="22"/>
      <c r="B53" s="18"/>
      <c r="C53" s="18"/>
      <c r="D53" s="18"/>
      <c r="E53" s="18"/>
      <c r="F53" s="18"/>
      <c r="G53" s="18"/>
      <c r="H53" s="18"/>
      <c r="I53" s="18"/>
      <c r="J53" s="20"/>
      <c r="K53" s="6"/>
    </row>
    <row r="54" spans="1:11" ht="12.75">
      <c r="A54" s="22" t="s">
        <v>49</v>
      </c>
      <c r="B54" s="18">
        <v>1.38</v>
      </c>
      <c r="C54" s="18">
        <v>13</v>
      </c>
      <c r="D54" s="18">
        <v>1030</v>
      </c>
      <c r="E54" s="18">
        <v>22898</v>
      </c>
      <c r="F54" s="18">
        <v>8554</v>
      </c>
      <c r="G54" s="19" t="s">
        <v>14</v>
      </c>
      <c r="H54" s="18">
        <v>623</v>
      </c>
      <c r="I54" s="20">
        <v>183</v>
      </c>
      <c r="J54" s="20">
        <v>80221</v>
      </c>
      <c r="K54" s="6"/>
    </row>
    <row r="55" spans="1:11" ht="12.75">
      <c r="A55" s="22" t="s">
        <v>50</v>
      </c>
      <c r="B55" s="19" t="s">
        <v>14</v>
      </c>
      <c r="C55" s="19">
        <v>5</v>
      </c>
      <c r="D55" s="18">
        <v>1005</v>
      </c>
      <c r="E55" s="18">
        <v>11779</v>
      </c>
      <c r="F55" s="18">
        <v>13533</v>
      </c>
      <c r="G55" s="19" t="s">
        <v>14</v>
      </c>
      <c r="H55" s="18">
        <v>292</v>
      </c>
      <c r="I55" s="19">
        <v>6</v>
      </c>
      <c r="J55" s="20">
        <v>86568</v>
      </c>
      <c r="K55" s="6"/>
    </row>
    <row r="56" spans="1:11" ht="12.75">
      <c r="A56" s="22" t="s">
        <v>51</v>
      </c>
      <c r="B56" s="19" t="s">
        <v>14</v>
      </c>
      <c r="C56" s="18">
        <v>19</v>
      </c>
      <c r="D56" s="18">
        <v>121</v>
      </c>
      <c r="E56" s="18">
        <v>2187</v>
      </c>
      <c r="F56" s="18">
        <v>950</v>
      </c>
      <c r="G56" s="19" t="s">
        <v>14</v>
      </c>
      <c r="H56" s="18">
        <v>1551</v>
      </c>
      <c r="I56" s="19" t="s">
        <v>14</v>
      </c>
      <c r="J56" s="20">
        <v>31102</v>
      </c>
      <c r="K56" s="6"/>
    </row>
    <row r="57" spans="1:11" ht="12.75">
      <c r="A57" s="22" t="s">
        <v>52</v>
      </c>
      <c r="B57" s="19" t="s">
        <v>14</v>
      </c>
      <c r="C57" s="18">
        <v>34</v>
      </c>
      <c r="D57" s="18">
        <v>48</v>
      </c>
      <c r="E57" s="18">
        <v>8017</v>
      </c>
      <c r="F57" s="18">
        <v>554</v>
      </c>
      <c r="G57" s="19" t="s">
        <v>14</v>
      </c>
      <c r="H57" s="18">
        <v>708</v>
      </c>
      <c r="I57" s="19" t="s">
        <v>14</v>
      </c>
      <c r="J57" s="20">
        <v>16672</v>
      </c>
      <c r="K57" s="6"/>
    </row>
    <row r="58" spans="1:11" ht="12.75">
      <c r="A58" s="22" t="s">
        <v>53</v>
      </c>
      <c r="B58" s="18">
        <v>2.85</v>
      </c>
      <c r="C58" s="18">
        <v>1</v>
      </c>
      <c r="D58" s="18">
        <v>2558</v>
      </c>
      <c r="E58" s="18">
        <v>11285</v>
      </c>
      <c r="F58" s="18">
        <v>13756</v>
      </c>
      <c r="G58" s="19" t="s">
        <v>14</v>
      </c>
      <c r="H58" s="18">
        <v>568</v>
      </c>
      <c r="I58" s="20">
        <v>4</v>
      </c>
      <c r="J58" s="20">
        <v>93050</v>
      </c>
      <c r="K58" s="6"/>
    </row>
    <row r="59" spans="1:11" ht="12.75">
      <c r="A59" s="24" t="s">
        <v>54</v>
      </c>
      <c r="B59" s="25">
        <f aca="true" t="shared" si="1" ref="B59:J59">SUM(B54:B58)</f>
        <v>4.23</v>
      </c>
      <c r="C59" s="25">
        <f t="shared" si="1"/>
        <v>72</v>
      </c>
      <c r="D59" s="25">
        <f t="shared" si="1"/>
        <v>4762</v>
      </c>
      <c r="E59" s="25">
        <f t="shared" si="1"/>
        <v>56166</v>
      </c>
      <c r="F59" s="25">
        <f t="shared" si="1"/>
        <v>37347</v>
      </c>
      <c r="G59" s="25">
        <f t="shared" si="1"/>
        <v>0</v>
      </c>
      <c r="H59" s="25">
        <f t="shared" si="1"/>
        <v>3742</v>
      </c>
      <c r="I59" s="25">
        <f t="shared" si="1"/>
        <v>193</v>
      </c>
      <c r="J59" s="26">
        <f t="shared" si="1"/>
        <v>307613</v>
      </c>
      <c r="K59" s="6"/>
    </row>
    <row r="60" spans="1:11" ht="12.75">
      <c r="A60" s="22"/>
      <c r="B60" s="18"/>
      <c r="C60" s="18"/>
      <c r="D60" s="18"/>
      <c r="E60" s="18"/>
      <c r="F60" s="18"/>
      <c r="G60" s="18"/>
      <c r="H60" s="18"/>
      <c r="I60" s="18"/>
      <c r="J60" s="20"/>
      <c r="K60" s="6"/>
    </row>
    <row r="61" spans="1:11" ht="12.75">
      <c r="A61" s="22" t="s">
        <v>55</v>
      </c>
      <c r="B61" s="18">
        <v>2.71</v>
      </c>
      <c r="C61" s="18">
        <v>1921</v>
      </c>
      <c r="D61" s="18">
        <v>2245</v>
      </c>
      <c r="E61" s="18">
        <v>16972</v>
      </c>
      <c r="F61" s="18">
        <v>1</v>
      </c>
      <c r="G61" s="19" t="s">
        <v>14</v>
      </c>
      <c r="H61" s="19" t="s">
        <v>14</v>
      </c>
      <c r="I61" s="20">
        <v>122</v>
      </c>
      <c r="J61" s="20">
        <v>32334</v>
      </c>
      <c r="K61" s="6"/>
    </row>
    <row r="62" spans="1:11" ht="12.75">
      <c r="A62" s="22" t="s">
        <v>56</v>
      </c>
      <c r="B62" s="18">
        <v>0.16</v>
      </c>
      <c r="C62" s="18">
        <v>104</v>
      </c>
      <c r="D62" s="18">
        <v>187</v>
      </c>
      <c r="E62" s="18">
        <v>7142</v>
      </c>
      <c r="F62" s="19" t="s">
        <v>14</v>
      </c>
      <c r="G62" s="19" t="s">
        <v>14</v>
      </c>
      <c r="H62" s="19" t="s">
        <v>14</v>
      </c>
      <c r="I62" s="20">
        <v>24</v>
      </c>
      <c r="J62" s="20">
        <v>8280</v>
      </c>
      <c r="K62" s="6"/>
    </row>
    <row r="63" spans="1:11" ht="12.75">
      <c r="A63" s="22" t="s">
        <v>57</v>
      </c>
      <c r="B63" s="18">
        <v>10</v>
      </c>
      <c r="C63" s="18">
        <v>7362</v>
      </c>
      <c r="D63" s="18">
        <v>5483</v>
      </c>
      <c r="E63" s="18">
        <v>248</v>
      </c>
      <c r="F63" s="18">
        <v>4</v>
      </c>
      <c r="G63" s="19" t="s">
        <v>14</v>
      </c>
      <c r="H63" s="19">
        <v>5</v>
      </c>
      <c r="I63" s="20">
        <v>279</v>
      </c>
      <c r="J63" s="20">
        <v>24846</v>
      </c>
      <c r="K63" s="6"/>
    </row>
    <row r="64" spans="1:11" ht="12.75">
      <c r="A64" s="24" t="s">
        <v>58</v>
      </c>
      <c r="B64" s="25">
        <f>SUM(B61:B63)</f>
        <v>12.870000000000001</v>
      </c>
      <c r="C64" s="25">
        <v>9388</v>
      </c>
      <c r="D64" s="25">
        <f>SUM(D61:D63)</f>
        <v>7915</v>
      </c>
      <c r="E64" s="25">
        <f>SUM(E61:E63)</f>
        <v>24362</v>
      </c>
      <c r="F64" s="25">
        <f>SUM(F61:F63)</f>
        <v>5</v>
      </c>
      <c r="G64" s="25">
        <f>SUM(G61:G63)</f>
        <v>0</v>
      </c>
      <c r="H64" s="25">
        <f>SUM(H61:H63)</f>
        <v>5</v>
      </c>
      <c r="I64" s="25">
        <v>424</v>
      </c>
      <c r="J64" s="26">
        <v>65461</v>
      </c>
      <c r="K64" s="6"/>
    </row>
    <row r="65" spans="1:11" ht="12.75">
      <c r="A65" s="22"/>
      <c r="B65" s="18"/>
      <c r="C65" s="18"/>
      <c r="D65" s="18"/>
      <c r="E65" s="18"/>
      <c r="F65" s="18"/>
      <c r="G65" s="18"/>
      <c r="H65" s="18"/>
      <c r="I65" s="18"/>
      <c r="J65" s="20"/>
      <c r="K65" s="6"/>
    </row>
    <row r="66" spans="1:11" ht="12.75">
      <c r="A66" s="24" t="s">
        <v>59</v>
      </c>
      <c r="B66" s="25">
        <v>12</v>
      </c>
      <c r="C66" s="25">
        <v>420</v>
      </c>
      <c r="D66" s="25">
        <v>1111</v>
      </c>
      <c r="E66" s="25">
        <v>319</v>
      </c>
      <c r="F66" s="25">
        <v>7429</v>
      </c>
      <c r="G66" s="25">
        <v>16</v>
      </c>
      <c r="H66" s="25">
        <v>7</v>
      </c>
      <c r="I66" s="25" t="s">
        <v>14</v>
      </c>
      <c r="J66" s="26">
        <v>59645</v>
      </c>
      <c r="K66" s="6"/>
    </row>
    <row r="67" spans="1:11" ht="12.75">
      <c r="A67" s="22"/>
      <c r="B67" s="18"/>
      <c r="C67" s="18"/>
      <c r="D67" s="18"/>
      <c r="E67" s="18"/>
      <c r="F67" s="18"/>
      <c r="G67" s="18"/>
      <c r="H67" s="18"/>
      <c r="I67" s="18"/>
      <c r="J67" s="20"/>
      <c r="K67" s="6"/>
    </row>
    <row r="68" spans="1:11" ht="12.75">
      <c r="A68" s="22" t="s">
        <v>60</v>
      </c>
      <c r="B68" s="18">
        <v>604</v>
      </c>
      <c r="C68" s="19">
        <v>28</v>
      </c>
      <c r="D68" s="19">
        <v>347</v>
      </c>
      <c r="E68" s="18">
        <v>31465</v>
      </c>
      <c r="F68" s="18">
        <v>3202</v>
      </c>
      <c r="G68" s="19" t="s">
        <v>14</v>
      </c>
      <c r="H68" s="19" t="s">
        <v>14</v>
      </c>
      <c r="I68" s="19">
        <v>1</v>
      </c>
      <c r="J68" s="20">
        <v>69850</v>
      </c>
      <c r="K68" s="6"/>
    </row>
    <row r="69" spans="1:11" ht="12.75">
      <c r="A69" s="22" t="s">
        <v>61</v>
      </c>
      <c r="B69" s="18">
        <v>42</v>
      </c>
      <c r="C69" s="19" t="s">
        <v>14</v>
      </c>
      <c r="D69" s="19">
        <v>1215</v>
      </c>
      <c r="E69" s="18">
        <v>12574</v>
      </c>
      <c r="F69" s="18">
        <v>141</v>
      </c>
      <c r="G69" s="19" t="s">
        <v>14</v>
      </c>
      <c r="H69" s="19" t="s">
        <v>14</v>
      </c>
      <c r="I69" s="19" t="s">
        <v>14</v>
      </c>
      <c r="J69" s="20">
        <v>21259</v>
      </c>
      <c r="K69" s="6"/>
    </row>
    <row r="70" spans="1:11" ht="12.75">
      <c r="A70" s="24" t="s">
        <v>62</v>
      </c>
      <c r="B70" s="25">
        <f aca="true" t="shared" si="2" ref="B70:J70">SUM(B68:B69)</f>
        <v>646</v>
      </c>
      <c r="C70" s="25">
        <f t="shared" si="2"/>
        <v>28</v>
      </c>
      <c r="D70" s="25">
        <f t="shared" si="2"/>
        <v>1562</v>
      </c>
      <c r="E70" s="25">
        <f t="shared" si="2"/>
        <v>44039</v>
      </c>
      <c r="F70" s="25">
        <f t="shared" si="2"/>
        <v>3343</v>
      </c>
      <c r="G70" s="25">
        <f t="shared" si="2"/>
        <v>0</v>
      </c>
      <c r="H70" s="25">
        <f t="shared" si="2"/>
        <v>0</v>
      </c>
      <c r="I70" s="25">
        <f t="shared" si="2"/>
        <v>1</v>
      </c>
      <c r="J70" s="26">
        <f t="shared" si="2"/>
        <v>91109</v>
      </c>
      <c r="K70" s="6"/>
    </row>
    <row r="71" spans="1:11" ht="12.75">
      <c r="A71" s="22"/>
      <c r="B71" s="18"/>
      <c r="C71" s="18"/>
      <c r="D71" s="18"/>
      <c r="E71" s="18"/>
      <c r="F71" s="18"/>
      <c r="G71" s="18"/>
      <c r="H71" s="18"/>
      <c r="I71" s="18"/>
      <c r="J71" s="20"/>
      <c r="K71" s="6"/>
    </row>
    <row r="72" spans="1:11" ht="12.75">
      <c r="A72" s="22" t="s">
        <v>63</v>
      </c>
      <c r="B72" s="18">
        <v>1</v>
      </c>
      <c r="C72" s="18">
        <v>19</v>
      </c>
      <c r="D72" s="18">
        <v>1039</v>
      </c>
      <c r="E72" s="18">
        <v>12208</v>
      </c>
      <c r="F72" s="18">
        <v>5728</v>
      </c>
      <c r="G72" s="18">
        <v>12</v>
      </c>
      <c r="H72" s="18">
        <v>11</v>
      </c>
      <c r="I72" s="20">
        <v>1</v>
      </c>
      <c r="J72" s="20">
        <v>46377</v>
      </c>
      <c r="K72" s="6"/>
    </row>
    <row r="73" spans="1:11" ht="12.75">
      <c r="A73" s="22" t="s">
        <v>64</v>
      </c>
      <c r="B73" s="18">
        <v>64</v>
      </c>
      <c r="C73" s="18">
        <v>21</v>
      </c>
      <c r="D73" s="18">
        <v>4414</v>
      </c>
      <c r="E73" s="18">
        <v>125494</v>
      </c>
      <c r="F73" s="19">
        <v>1252</v>
      </c>
      <c r="G73" s="19" t="s">
        <v>14</v>
      </c>
      <c r="H73" s="18">
        <v>1594</v>
      </c>
      <c r="I73" s="19" t="s">
        <v>14</v>
      </c>
      <c r="J73" s="20">
        <v>147866</v>
      </c>
      <c r="K73" s="6"/>
    </row>
    <row r="74" spans="1:11" ht="12.75">
      <c r="A74" s="22" t="s">
        <v>65</v>
      </c>
      <c r="B74" s="18">
        <v>4</v>
      </c>
      <c r="C74" s="18">
        <v>8</v>
      </c>
      <c r="D74" s="18">
        <v>15010</v>
      </c>
      <c r="E74" s="18">
        <v>59667</v>
      </c>
      <c r="F74" s="19">
        <v>7634</v>
      </c>
      <c r="G74" s="19" t="s">
        <v>14</v>
      </c>
      <c r="H74" s="18">
        <v>558</v>
      </c>
      <c r="I74" s="19" t="s">
        <v>14</v>
      </c>
      <c r="J74" s="20">
        <v>114489</v>
      </c>
      <c r="K74" s="6"/>
    </row>
    <row r="75" spans="1:11" ht="12.75">
      <c r="A75" s="22" t="s">
        <v>66</v>
      </c>
      <c r="B75" s="18">
        <v>196</v>
      </c>
      <c r="C75" s="18">
        <v>141</v>
      </c>
      <c r="D75" s="18">
        <v>7441</v>
      </c>
      <c r="E75" s="18">
        <v>51165</v>
      </c>
      <c r="F75" s="18">
        <v>13436</v>
      </c>
      <c r="G75" s="18">
        <v>1.46</v>
      </c>
      <c r="H75" s="18">
        <v>198</v>
      </c>
      <c r="I75" s="20">
        <v>4595</v>
      </c>
      <c r="J75" s="20">
        <v>124355</v>
      </c>
      <c r="K75" s="6"/>
    </row>
    <row r="76" spans="1:11" ht="12.75">
      <c r="A76" s="22" t="s">
        <v>67</v>
      </c>
      <c r="B76" s="18">
        <v>91</v>
      </c>
      <c r="C76" s="19" t="s">
        <v>14</v>
      </c>
      <c r="D76" s="18">
        <v>57901</v>
      </c>
      <c r="E76" s="18">
        <v>140723</v>
      </c>
      <c r="F76" s="19">
        <v>264</v>
      </c>
      <c r="G76" s="19" t="s">
        <v>14</v>
      </c>
      <c r="H76" s="18">
        <v>10</v>
      </c>
      <c r="I76" s="19">
        <v>30</v>
      </c>
      <c r="J76" s="20">
        <v>207992</v>
      </c>
      <c r="K76" s="6"/>
    </row>
    <row r="77" spans="1:11" ht="12.75">
      <c r="A77" s="22" t="s">
        <v>68</v>
      </c>
      <c r="B77" s="18">
        <v>2</v>
      </c>
      <c r="C77" s="19" t="s">
        <v>14</v>
      </c>
      <c r="D77" s="18">
        <v>79205</v>
      </c>
      <c r="E77" s="18">
        <v>74905</v>
      </c>
      <c r="F77" s="19">
        <v>764</v>
      </c>
      <c r="G77" s="19" t="s">
        <v>14</v>
      </c>
      <c r="H77" s="18">
        <v>2</v>
      </c>
      <c r="I77" s="20">
        <v>27</v>
      </c>
      <c r="J77" s="20">
        <v>161988</v>
      </c>
      <c r="K77" s="6"/>
    </row>
    <row r="78" spans="1:11" ht="12.75">
      <c r="A78" s="22" t="s">
        <v>69</v>
      </c>
      <c r="B78" s="18">
        <v>494</v>
      </c>
      <c r="C78" s="18">
        <v>25</v>
      </c>
      <c r="D78" s="18">
        <v>2734</v>
      </c>
      <c r="E78" s="18">
        <v>21901</v>
      </c>
      <c r="F78" s="19">
        <v>324</v>
      </c>
      <c r="G78" s="18">
        <v>2</v>
      </c>
      <c r="H78" s="18">
        <v>32</v>
      </c>
      <c r="I78" s="20">
        <v>0</v>
      </c>
      <c r="J78" s="20">
        <v>32823</v>
      </c>
      <c r="K78" s="6"/>
    </row>
    <row r="79" spans="1:11" ht="12.75">
      <c r="A79" s="22" t="s">
        <v>70</v>
      </c>
      <c r="B79" s="18">
        <v>1</v>
      </c>
      <c r="C79" s="18">
        <v>31</v>
      </c>
      <c r="D79" s="18">
        <v>13539</v>
      </c>
      <c r="E79" s="18">
        <v>103783</v>
      </c>
      <c r="F79" s="19">
        <v>1205</v>
      </c>
      <c r="G79" s="18">
        <v>9.96</v>
      </c>
      <c r="H79" s="18">
        <v>773</v>
      </c>
      <c r="I79" s="19" t="s">
        <v>14</v>
      </c>
      <c r="J79" s="20">
        <v>137349</v>
      </c>
      <c r="K79" s="6"/>
    </row>
    <row r="80" spans="1:11" ht="12.75">
      <c r="A80" s="24" t="s">
        <v>71</v>
      </c>
      <c r="B80" s="25">
        <f aca="true" t="shared" si="3" ref="B80:J80">SUM(B72:B79)</f>
        <v>853</v>
      </c>
      <c r="C80" s="25">
        <f t="shared" si="3"/>
        <v>245</v>
      </c>
      <c r="D80" s="25">
        <f t="shared" si="3"/>
        <v>181283</v>
      </c>
      <c r="E80" s="25">
        <f t="shared" si="3"/>
        <v>589846</v>
      </c>
      <c r="F80" s="25">
        <f t="shared" si="3"/>
        <v>30607</v>
      </c>
      <c r="G80" s="25">
        <f t="shared" si="3"/>
        <v>25.42</v>
      </c>
      <c r="H80" s="25">
        <f t="shared" si="3"/>
        <v>3178</v>
      </c>
      <c r="I80" s="25">
        <f t="shared" si="3"/>
        <v>4653</v>
      </c>
      <c r="J80" s="26">
        <f t="shared" si="3"/>
        <v>973239</v>
      </c>
      <c r="K80" s="6"/>
    </row>
    <row r="81" spans="1:11" ht="12.75">
      <c r="A81" s="22"/>
      <c r="B81" s="18"/>
      <c r="C81" s="18"/>
      <c r="D81" s="18"/>
      <c r="E81" s="18"/>
      <c r="F81" s="18"/>
      <c r="G81" s="18"/>
      <c r="H81" s="18"/>
      <c r="I81" s="18"/>
      <c r="J81" s="20"/>
      <c r="K81" s="6"/>
    </row>
    <row r="82" spans="1:11" ht="12.75">
      <c r="A82" s="23" t="s">
        <v>72</v>
      </c>
      <c r="B82" s="18">
        <v>15</v>
      </c>
      <c r="C82" s="18">
        <v>5</v>
      </c>
      <c r="D82" s="18">
        <v>134</v>
      </c>
      <c r="E82" s="18">
        <v>9</v>
      </c>
      <c r="F82" s="18">
        <v>4</v>
      </c>
      <c r="G82" s="19" t="s">
        <v>14</v>
      </c>
      <c r="H82" s="19" t="s">
        <v>14</v>
      </c>
      <c r="I82" s="20">
        <v>0.23</v>
      </c>
      <c r="J82" s="20">
        <v>365</v>
      </c>
      <c r="K82" s="6"/>
    </row>
    <row r="83" spans="1:11" ht="12.75">
      <c r="A83" s="22" t="s">
        <v>73</v>
      </c>
      <c r="B83" s="18">
        <v>127</v>
      </c>
      <c r="C83" s="18">
        <v>1</v>
      </c>
      <c r="D83" s="18">
        <v>201</v>
      </c>
      <c r="E83" s="18">
        <v>2478</v>
      </c>
      <c r="F83" s="18">
        <v>22</v>
      </c>
      <c r="G83" s="19" t="s">
        <v>14</v>
      </c>
      <c r="H83" s="19" t="s">
        <v>14</v>
      </c>
      <c r="I83" s="20">
        <v>2.42</v>
      </c>
      <c r="J83" s="20">
        <v>3320</v>
      </c>
      <c r="K83" s="6"/>
    </row>
    <row r="84" spans="1:11" ht="12.75">
      <c r="A84" s="24" t="s">
        <v>74</v>
      </c>
      <c r="B84" s="25">
        <f aca="true" t="shared" si="4" ref="B84:I84">SUM(B82:B83)</f>
        <v>142</v>
      </c>
      <c r="C84" s="25">
        <f t="shared" si="4"/>
        <v>6</v>
      </c>
      <c r="D84" s="25">
        <f t="shared" si="4"/>
        <v>335</v>
      </c>
      <c r="E84" s="25">
        <f t="shared" si="4"/>
        <v>2487</v>
      </c>
      <c r="F84" s="25">
        <f t="shared" si="4"/>
        <v>26</v>
      </c>
      <c r="G84" s="25">
        <f t="shared" si="4"/>
        <v>0</v>
      </c>
      <c r="H84" s="25">
        <f t="shared" si="4"/>
        <v>0</v>
      </c>
      <c r="I84" s="25">
        <f t="shared" si="4"/>
        <v>2.65</v>
      </c>
      <c r="J84" s="26" t="s">
        <v>75</v>
      </c>
      <c r="K84" s="6"/>
    </row>
    <row r="85" spans="1:11" ht="12.75">
      <c r="A85" s="22"/>
      <c r="B85" s="18"/>
      <c r="C85" s="18"/>
      <c r="D85" s="18"/>
      <c r="E85" s="18"/>
      <c r="F85" s="18"/>
      <c r="G85" s="18"/>
      <c r="H85" s="18"/>
      <c r="I85" s="18"/>
      <c r="J85" s="20"/>
      <c r="K85" s="6"/>
    </row>
    <row r="86" spans="1:11" ht="13.5" thickBot="1">
      <c r="A86" s="28" t="s">
        <v>76</v>
      </c>
      <c r="B86" s="29">
        <v>1775</v>
      </c>
      <c r="C86" s="29">
        <v>10935</v>
      </c>
      <c r="D86" s="29">
        <v>220273</v>
      </c>
      <c r="E86" s="29">
        <v>913786</v>
      </c>
      <c r="F86" s="29">
        <v>101595</v>
      </c>
      <c r="G86" s="29">
        <v>64</v>
      </c>
      <c r="H86" s="29">
        <v>9908</v>
      </c>
      <c r="I86" s="29">
        <v>5343</v>
      </c>
      <c r="J86" s="30">
        <v>1845039</v>
      </c>
      <c r="K86" s="31"/>
    </row>
    <row r="87" spans="1:11" ht="12.75">
      <c r="A87" s="32" t="s">
        <v>77</v>
      </c>
      <c r="B87" s="32"/>
      <c r="C87" s="32"/>
      <c r="D87" s="32"/>
      <c r="K87" s="6"/>
    </row>
    <row r="88" ht="12.75">
      <c r="K88" s="6"/>
    </row>
    <row r="89" ht="12.75">
      <c r="K89" s="6"/>
    </row>
    <row r="90" ht="12.75">
      <c r="K90" s="6"/>
    </row>
    <row r="91" ht="12.75">
      <c r="K91" s="6"/>
    </row>
  </sheetData>
  <mergeCells count="14">
    <mergeCell ref="A1:J1"/>
    <mergeCell ref="A3:J3"/>
    <mergeCell ref="A4:J4"/>
    <mergeCell ref="B6:B8"/>
    <mergeCell ref="C6:C8"/>
    <mergeCell ref="D6:D8"/>
    <mergeCell ref="E6:E8"/>
    <mergeCell ref="I6:I8"/>
    <mergeCell ref="H6:H8"/>
    <mergeCell ref="J6:J8"/>
    <mergeCell ref="F6:F8"/>
    <mergeCell ref="G6:G8"/>
    <mergeCell ref="A6:A8"/>
    <mergeCell ref="A87:D8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2012-09-28T06:28:30Z</dcterms:created>
  <dcterms:modified xsi:type="dcterms:W3CDTF">2012-09-28T06:28:36Z</dcterms:modified>
  <cp:category/>
  <cp:version/>
  <cp:contentType/>
  <cp:contentStatus/>
</cp:coreProperties>
</file>