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2.9.2" sheetId="1" r:id="rId1"/>
    <sheet name="GR.12.9.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'[8]Arlleg01'!$IR$8190</definedName>
    <definedName name="\z">'[8]Arlleg01'!$IR$8190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'[2]p122'!#REF!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'[2]p122'!#REF!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'[2]p122'!#REF!</definedName>
    <definedName name="__123Graph_FCurrent" hidden="1">'[2]19.14-15'!#REF!</definedName>
    <definedName name="__123Graph_FGrßfico1" hidden="1">'[2]19.14-15'!#REF!</definedName>
    <definedName name="__123Graph_X" hidden="1">'[2]p122'!#REF!</definedName>
    <definedName name="__123Graph_XCurrent" hidden="1">'[2]19.14-15'!#REF!</definedName>
    <definedName name="__123Graph_XGrßfico1" hidden="1">'[2]19.14-15'!#REF!</definedName>
    <definedName name="A_impresión_IM">#REF!</definedName>
    <definedName name="alk">'[6]19.11-12'!$B$53</definedName>
    <definedName name="_xlnm.Print_Area" localSheetId="0">'12.9.2'!$A$1:$O$57</definedName>
    <definedName name="_xlnm.Print_Area" localSheetId="1">'GR.12.9.2'!$A$1:$M$65</definedName>
    <definedName name="balan.xls" hidden="1">'[7]7.24'!$D$6:$D$27</definedName>
    <definedName name="GUION">#REF!</definedName>
    <definedName name="Imprimir_área_IM">#REF!</definedName>
    <definedName name="kk" hidden="1">'[10]19.14-15'!#REF!</definedName>
    <definedName name="kkjkj">#REF!</definedName>
    <definedName name="p421">'[3]CARNE1'!$B$44</definedName>
    <definedName name="p431" hidden="1">'[3]CARNE7'!$G$11:$G$93</definedName>
    <definedName name="p7" hidden="1">'[10]19.14-15'!#REF!</definedName>
    <definedName name="PEP">'[4]GANADE1'!$B$79</definedName>
    <definedName name="PEP1">'[5]19.11-12'!$B$51</definedName>
    <definedName name="PEP2">'[4]GANADE1'!$B$75</definedName>
    <definedName name="PEP3">'[5]19.11-12'!$B$53</definedName>
    <definedName name="PEP4" hidden="1">'[5]19.14-15'!$B$34:$B$37</definedName>
    <definedName name="PP1">'[4]GANADE1'!$B$77</definedName>
    <definedName name="PP10" hidden="1">'[5]19.14-15'!$C$34:$C$37</definedName>
    <definedName name="PP11" hidden="1">'[5]19.14-15'!$C$34:$C$37</definedName>
    <definedName name="PP12" hidden="1">'[5]19.14-15'!$C$34:$C$37</definedName>
    <definedName name="PP13" hidden="1">'[5]19.14-15'!#REF!</definedName>
    <definedName name="PP14" hidden="1">'[5]19.14-15'!#REF!</definedName>
    <definedName name="PP15" hidden="1">'[5]19.14-15'!#REF!</definedName>
    <definedName name="PP16" hidden="1">'[5]19.14-15'!$D$34:$D$37</definedName>
    <definedName name="PP17" hidden="1">'[5]19.14-15'!$D$34:$D$37</definedName>
    <definedName name="pp18" hidden="1">'[5]19.14-15'!$D$34:$D$37</definedName>
    <definedName name="pp19" hidden="1">'[5]19.14-15'!#REF!</definedName>
    <definedName name="PP2">'[5]19.22'!#REF!</definedName>
    <definedName name="PP20" hidden="1">'[5]19.14-15'!#REF!</definedName>
    <definedName name="PP21" hidden="1">'[5]19.14-15'!#REF!</definedName>
    <definedName name="PP22" hidden="1">'[5]19.14-15'!#REF!</definedName>
    <definedName name="pp23" hidden="1">'[5]19.14-15'!#REF!</definedName>
    <definedName name="pp24" hidden="1">'[5]19.14-15'!#REF!</definedName>
    <definedName name="pp25" hidden="1">'[5]19.14-15'!#REF!</definedName>
    <definedName name="pp26" hidden="1">'[5]19.14-15'!#REF!</definedName>
    <definedName name="pp27" hidden="1">'[5]19.14-15'!#REF!</definedName>
    <definedName name="PP3">'[4]GANADE1'!$B$79</definedName>
    <definedName name="PP4">'[5]19.11-12'!$B$51</definedName>
    <definedName name="PP5" hidden="1">'[5]19.14-15'!$B$34:$B$37</definedName>
    <definedName name="PP6" hidden="1">'[5]19.14-15'!$B$34:$B$37</definedName>
    <definedName name="PP7" hidden="1">'[5]19.14-15'!#REF!</definedName>
    <definedName name="PP8" hidden="1">'[5]19.14-15'!#REF!</definedName>
    <definedName name="PP9" hidden="1">'[5]19.14-15'!#REF!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<sst xmlns="http://schemas.openxmlformats.org/spreadsheetml/2006/main" count="56" uniqueCount="19">
  <si>
    <t>INVENTARIO NACIONAL</t>
  </si>
  <si>
    <t>12.9.2. ESTADO DE SALUD DE LOS BOSQUES: Serie histórica de los daños</t>
  </si>
  <si>
    <t>Año</t>
  </si>
  <si>
    <t>Nº de puntos de observación</t>
  </si>
  <si>
    <t>456*</t>
  </si>
  <si>
    <t>Nº de coníferas evaluadas</t>
  </si>
  <si>
    <t>Nº de frondosas evaluadas</t>
  </si>
  <si>
    <t>Nº Total de árboles evaluados</t>
  </si>
  <si>
    <t>Defoliación en coníferas (%)</t>
  </si>
  <si>
    <t>Del 0% al 10% de la copa defoliada</t>
  </si>
  <si>
    <t>Del 11% al 25% de la copa defoliada</t>
  </si>
  <si>
    <t>Del 26% al 60% de la copa defoliada</t>
  </si>
  <si>
    <t>Más del 60% de la copa defoliada</t>
  </si>
  <si>
    <t>Muertos o desparecidos</t>
  </si>
  <si>
    <t xml:space="preserve">– </t>
  </si>
  <si>
    <t>Defoliación de frondosas (%)</t>
  </si>
  <si>
    <t>Defoliación en coníferas y frondosas(%)</t>
  </si>
  <si>
    <t>* A partir del 1994 el número de puntos incluye los muestreados en Canarias</t>
  </si>
  <si>
    <t>12.9.2. ESTADO DE SALUD DE LOS BOSQUES: Gráficos de evolución de los daños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</si>
</sst>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color indexed="8"/>
      <name val="Arial"/>
      <family val="0"/>
    </font>
    <font>
      <sz val="8"/>
      <color indexed="8"/>
      <name val="Arial"/>
      <family val="0"/>
    </font>
    <font>
      <sz val="9.65"/>
      <color indexed="8"/>
      <name val="Arial"/>
      <family val="0"/>
    </font>
    <font>
      <sz val="10.5"/>
      <color indexed="8"/>
      <name val="Arial"/>
      <family val="0"/>
    </font>
    <font>
      <sz val="4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6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7" fillId="0" borderId="9" applyNumberFormat="0" applyFill="0" applyAlignment="0" applyProtection="0"/>
    <xf numFmtId="0" fontId="19" fillId="0" borderId="10" applyNumberFormat="0" applyFill="0" applyAlignment="0" applyProtection="0"/>
  </cellStyleXfs>
  <cellXfs count="28">
    <xf numFmtId="0" fontId="0" fillId="2" borderId="0" xfId="0" applyAlignment="1">
      <alignment/>
    </xf>
    <xf numFmtId="0" fontId="21" fillId="2" borderId="0" xfId="0" applyFont="1" applyAlignment="1">
      <alignment horizontal="center"/>
    </xf>
    <xf numFmtId="0" fontId="21" fillId="2" borderId="0" xfId="0" applyFont="1" applyAlignment="1">
      <alignment horizontal="center"/>
    </xf>
    <xf numFmtId="0" fontId="22" fillId="2" borderId="0" xfId="0" applyFont="1" applyAlignment="1">
      <alignment horizontal="center"/>
    </xf>
    <xf numFmtId="0" fontId="22" fillId="2" borderId="0" xfId="0" applyFont="1" applyAlignment="1">
      <alignment horizontal="center"/>
    </xf>
    <xf numFmtId="0" fontId="0" fillId="2" borderId="11" xfId="0" applyBorder="1" applyAlignment="1">
      <alignment/>
    </xf>
    <xf numFmtId="0" fontId="0" fillId="2" borderId="0" xfId="0" applyBorder="1" applyAlignment="1">
      <alignment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2" borderId="15" xfId="0" applyBorder="1" applyAlignment="1">
      <alignment/>
    </xf>
    <xf numFmtId="170" fontId="0" fillId="2" borderId="16" xfId="0" applyNumberFormat="1" applyFont="1" applyFill="1" applyBorder="1" applyAlignment="1" applyProtection="1">
      <alignment horizontal="right"/>
      <protection/>
    </xf>
    <xf numFmtId="170" fontId="0" fillId="2" borderId="17" xfId="0" applyNumberFormat="1" applyFont="1" applyFill="1" applyBorder="1" applyAlignment="1" applyProtection="1">
      <alignment horizontal="right"/>
      <protection/>
    </xf>
    <xf numFmtId="0" fontId="0" fillId="2" borderId="18" xfId="0" applyBorder="1" applyAlignment="1">
      <alignment/>
    </xf>
    <xf numFmtId="170" fontId="0" fillId="2" borderId="19" xfId="0" applyNumberFormat="1" applyFont="1" applyFill="1" applyBorder="1" applyAlignment="1" applyProtection="1">
      <alignment horizontal="right"/>
      <protection/>
    </xf>
    <xf numFmtId="170" fontId="0" fillId="2" borderId="20" xfId="0" applyNumberFormat="1" applyFont="1" applyFill="1" applyBorder="1" applyAlignment="1" applyProtection="1">
      <alignment horizontal="right"/>
      <protection/>
    </xf>
    <xf numFmtId="0" fontId="0" fillId="2" borderId="18" xfId="0" applyFont="1" applyBorder="1" applyAlignment="1">
      <alignment/>
    </xf>
    <xf numFmtId="0" fontId="23" fillId="2" borderId="18" xfId="0" applyFont="1" applyBorder="1" applyAlignment="1">
      <alignment/>
    </xf>
    <xf numFmtId="0" fontId="0" fillId="2" borderId="19" xfId="0" applyBorder="1" applyAlignment="1">
      <alignment/>
    </xf>
    <xf numFmtId="0" fontId="0" fillId="2" borderId="20" xfId="0" applyBorder="1" applyAlignment="1">
      <alignment/>
    </xf>
    <xf numFmtId="174" fontId="0" fillId="2" borderId="19" xfId="0" applyNumberFormat="1" applyFont="1" applyFill="1" applyBorder="1" applyAlignment="1" applyProtection="1">
      <alignment horizontal="right"/>
      <protection/>
    </xf>
    <xf numFmtId="174" fontId="0" fillId="2" borderId="20" xfId="0" applyNumberFormat="1" applyFont="1" applyFill="1" applyBorder="1" applyAlignment="1" applyProtection="1">
      <alignment horizontal="right"/>
      <protection/>
    </xf>
    <xf numFmtId="174" fontId="0" fillId="2" borderId="21" xfId="0" applyNumberFormat="1" applyFont="1" applyFill="1" applyBorder="1" applyAlignment="1" applyProtection="1">
      <alignment horizontal="right"/>
      <protection/>
    </xf>
    <xf numFmtId="0" fontId="0" fillId="2" borderId="22" xfId="0" applyFont="1" applyBorder="1" applyAlignment="1">
      <alignment horizontal="left"/>
    </xf>
    <xf numFmtId="0" fontId="0" fillId="2" borderId="22" xfId="0" applyBorder="1" applyAlignment="1">
      <alignment/>
    </xf>
    <xf numFmtId="0" fontId="21" fillId="2" borderId="0" xfId="0" applyFont="1" applyAlignment="1">
      <alignment/>
    </xf>
    <xf numFmtId="0" fontId="22" fillId="2" borderId="0" xfId="0" applyFont="1" applyAlignment="1">
      <alignment/>
    </xf>
    <xf numFmtId="0" fontId="0" fillId="0" borderId="0" xfId="0" applyFill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tas" xfId="57"/>
    <cellStyle name="pepe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porcentaje de árboles según porcentaje de defoliación</a:t>
            </a:r>
          </a:p>
        </c:rich>
      </c:tx>
      <c:layout>
        <c:manualLayout>
          <c:xMode val="factor"/>
          <c:yMode val="factor"/>
          <c:x val="0.047"/>
          <c:y val="-0.0027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65"/>
          <c:y val="0.14925"/>
          <c:w val="0.936"/>
          <c:h val="0.68325"/>
        </c:manualLayout>
      </c:layout>
      <c:barChart>
        <c:barDir val="col"/>
        <c:grouping val="stacked"/>
        <c:varyColors val="0"/>
        <c:ser>
          <c:idx val="0"/>
          <c:order val="0"/>
          <c:tx>
            <c:v>Del 0% al 10% de la copa defoliada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('[1]12.9.2'!$B$5:$N$5,'[1]12.9.2'!$B$30:$M$30)</c:f>
              <c:numCache>
                <c:ptCount val="25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</c:numCache>
            </c:numRef>
          </c:cat>
          <c:val>
            <c:numRef>
              <c:f>('[1]12.9.2'!$B$17:$N$17,'[1]12.9.2'!$B$48:$M$48)</c:f>
              <c:numCache>
                <c:ptCount val="25"/>
                <c:pt idx="0">
                  <c:v>58.8</c:v>
                </c:pt>
                <c:pt idx="1">
                  <c:v>65.7</c:v>
                </c:pt>
                <c:pt idx="2">
                  <c:v>75.4</c:v>
                </c:pt>
                <c:pt idx="3">
                  <c:v>78.9</c:v>
                </c:pt>
                <c:pt idx="4">
                  <c:v>60.7</c:v>
                </c:pt>
                <c:pt idx="5">
                  <c:v>45.7</c:v>
                </c:pt>
                <c:pt idx="6">
                  <c:v>39.7</c:v>
                </c:pt>
                <c:pt idx="7">
                  <c:v>32.9</c:v>
                </c:pt>
                <c:pt idx="8">
                  <c:v>24.8</c:v>
                </c:pt>
                <c:pt idx="9">
                  <c:v>25.3</c:v>
                </c:pt>
                <c:pt idx="10">
                  <c:v>28.4</c:v>
                </c:pt>
                <c:pt idx="11">
                  <c:v>34.2</c:v>
                </c:pt>
                <c:pt idx="12">
                  <c:v>31.7</c:v>
                </c:pt>
                <c:pt idx="13">
                  <c:v>33.3</c:v>
                </c:pt>
                <c:pt idx="14">
                  <c:v>28.9</c:v>
                </c:pt>
                <c:pt idx="15">
                  <c:v>24.2</c:v>
                </c:pt>
                <c:pt idx="16">
                  <c:v>22.7</c:v>
                </c:pt>
                <c:pt idx="17">
                  <c:v>24</c:v>
                </c:pt>
                <c:pt idx="18">
                  <c:v>17</c:v>
                </c:pt>
                <c:pt idx="19">
                  <c:v>17.2</c:v>
                </c:pt>
                <c:pt idx="20">
                  <c:v>18</c:v>
                </c:pt>
                <c:pt idx="21">
                  <c:v>19.7</c:v>
                </c:pt>
                <c:pt idx="22">
                  <c:v>17.762096774193548</c:v>
                </c:pt>
                <c:pt idx="23">
                  <c:v>27.165617887267373</c:v>
                </c:pt>
                <c:pt idx="24">
                  <c:v>32.47748353273289</c:v>
                </c:pt>
              </c:numCache>
            </c:numRef>
          </c:val>
        </c:ser>
        <c:ser>
          <c:idx val="1"/>
          <c:order val="1"/>
          <c:tx>
            <c:v>Del 11% al 25% de la copa defoliada</c:v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('[1]12.9.2'!$B$5:$N$5,'[1]12.9.2'!$B$30:$M$30)</c:f>
              <c:numCache>
                <c:ptCount val="25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</c:numCache>
            </c:numRef>
          </c:cat>
          <c:val>
            <c:numRef>
              <c:f>('[1]12.9.2'!$B$24:$N$24,'[1]12.9.2'!$B$49:$M$49)</c:f>
              <c:numCache>
                <c:ptCount val="25"/>
                <c:pt idx="0">
                  <c:v>26</c:v>
                </c:pt>
                <c:pt idx="1">
                  <c:v>23.9</c:v>
                </c:pt>
                <c:pt idx="2">
                  <c:v>18.9</c:v>
                </c:pt>
                <c:pt idx="3">
                  <c:v>17</c:v>
                </c:pt>
                <c:pt idx="4">
                  <c:v>28.4</c:v>
                </c:pt>
                <c:pt idx="5">
                  <c:v>37</c:v>
                </c:pt>
                <c:pt idx="6">
                  <c:v>42.2</c:v>
                </c:pt>
                <c:pt idx="7">
                  <c:v>42.2</c:v>
                </c:pt>
                <c:pt idx="8">
                  <c:v>47.8</c:v>
                </c:pt>
                <c:pt idx="9">
                  <c:v>51.4</c:v>
                </c:pt>
                <c:pt idx="10">
                  <c:v>52.7</c:v>
                </c:pt>
                <c:pt idx="11">
                  <c:v>49.7</c:v>
                </c:pt>
                <c:pt idx="12">
                  <c:v>50.7</c:v>
                </c:pt>
                <c:pt idx="13">
                  <c:v>52.9</c:v>
                </c:pt>
                <c:pt idx="14">
                  <c:v>58.1</c:v>
                </c:pt>
                <c:pt idx="15">
                  <c:v>59.4</c:v>
                </c:pt>
                <c:pt idx="16">
                  <c:v>60.7</c:v>
                </c:pt>
                <c:pt idx="17">
                  <c:v>61</c:v>
                </c:pt>
                <c:pt idx="18">
                  <c:v>61.7</c:v>
                </c:pt>
                <c:pt idx="19">
                  <c:v>61.2</c:v>
                </c:pt>
                <c:pt idx="20">
                  <c:v>64.4</c:v>
                </c:pt>
                <c:pt idx="21">
                  <c:v>64.7</c:v>
                </c:pt>
                <c:pt idx="22">
                  <c:v>64.46908602150538</c:v>
                </c:pt>
                <c:pt idx="23">
                  <c:v>59.700093720712275</c:v>
                </c:pt>
                <c:pt idx="24">
                  <c:v>57.104449522785316</c:v>
                </c:pt>
              </c:numCache>
            </c:numRef>
          </c:val>
        </c:ser>
        <c:ser>
          <c:idx val="2"/>
          <c:order val="2"/>
          <c:tx>
            <c:v>Del 26% al 60% de la copa defoliada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('[1]12.9.2'!$B$5:$N$5,'[1]12.9.2'!$B$30:$M$30)</c:f>
              <c:numCache>
                <c:ptCount val="25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</c:numCache>
            </c:numRef>
          </c:cat>
          <c:val>
            <c:numRef>
              <c:f>('[1]12.9.2'!$B$25:$N$25,'[1]12.9.2'!$B$50:$M$50)</c:f>
              <c:numCache>
                <c:ptCount val="25"/>
                <c:pt idx="0">
                  <c:v>12.1</c:v>
                </c:pt>
                <c:pt idx="1">
                  <c:v>6</c:v>
                </c:pt>
                <c:pt idx="2">
                  <c:v>2.9</c:v>
                </c:pt>
                <c:pt idx="3">
                  <c:v>3.1</c:v>
                </c:pt>
                <c:pt idx="4">
                  <c:v>5.2</c:v>
                </c:pt>
                <c:pt idx="5">
                  <c:v>9.5</c:v>
                </c:pt>
                <c:pt idx="6">
                  <c:v>10</c:v>
                </c:pt>
                <c:pt idx="7">
                  <c:v>13.1</c:v>
                </c:pt>
                <c:pt idx="8">
                  <c:v>18.9</c:v>
                </c:pt>
                <c:pt idx="9">
                  <c:v>15.1</c:v>
                </c:pt>
                <c:pt idx="10">
                  <c:v>10.4</c:v>
                </c:pt>
                <c:pt idx="11">
                  <c:v>9.6</c:v>
                </c:pt>
                <c:pt idx="12">
                  <c:v>9.9</c:v>
                </c:pt>
                <c:pt idx="13">
                  <c:v>10.1</c:v>
                </c:pt>
                <c:pt idx="14">
                  <c:v>9.7</c:v>
                </c:pt>
                <c:pt idx="15">
                  <c:v>13.2</c:v>
                </c:pt>
                <c:pt idx="16">
                  <c:v>13.2</c:v>
                </c:pt>
                <c:pt idx="17">
                  <c:v>11.9</c:v>
                </c:pt>
                <c:pt idx="18">
                  <c:v>18</c:v>
                </c:pt>
                <c:pt idx="19">
                  <c:v>18.2</c:v>
                </c:pt>
                <c:pt idx="20">
                  <c:v>14.6</c:v>
                </c:pt>
                <c:pt idx="21">
                  <c:v>13.1</c:v>
                </c:pt>
                <c:pt idx="22">
                  <c:v>14.327956989247312</c:v>
                </c:pt>
                <c:pt idx="23">
                  <c:v>9.465791940018745</c:v>
                </c:pt>
                <c:pt idx="24">
                  <c:v>7.984944212931845</c:v>
                </c:pt>
              </c:numCache>
            </c:numRef>
          </c:val>
        </c:ser>
        <c:ser>
          <c:idx val="3"/>
          <c:order val="3"/>
          <c:tx>
            <c:v>Más del 60% de la copa defoliada</c:v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('[1]12.9.2'!$B$5:$N$5,'[1]12.9.2'!$B$30:$M$30)</c:f>
              <c:numCache>
                <c:ptCount val="25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</c:numCache>
            </c:numRef>
          </c:cat>
          <c:val>
            <c:numRef>
              <c:f>('[1]12.9.2'!$B$26:$N$26,'[1]12.9.2'!$B$51:$M$51)</c:f>
              <c:numCache>
                <c:ptCount val="25"/>
                <c:pt idx="0">
                  <c:v>0.7</c:v>
                </c:pt>
                <c:pt idx="1">
                  <c:v>1.1</c:v>
                </c:pt>
                <c:pt idx="2">
                  <c:v>0.7</c:v>
                </c:pt>
                <c:pt idx="3">
                  <c:v>0.6</c:v>
                </c:pt>
                <c:pt idx="4">
                  <c:v>1.1</c:v>
                </c:pt>
                <c:pt idx="5">
                  <c:v>1</c:v>
                </c:pt>
                <c:pt idx="6">
                  <c:v>1.1</c:v>
                </c:pt>
                <c:pt idx="7">
                  <c:v>2.4</c:v>
                </c:pt>
                <c:pt idx="8">
                  <c:v>2.6</c:v>
                </c:pt>
                <c:pt idx="9">
                  <c:v>2.2</c:v>
                </c:pt>
                <c:pt idx="10">
                  <c:v>1.4</c:v>
                </c:pt>
                <c:pt idx="11">
                  <c:v>1.3</c:v>
                </c:pt>
                <c:pt idx="12">
                  <c:v>1.1</c:v>
                </c:pt>
                <c:pt idx="13">
                  <c:v>0.6</c:v>
                </c:pt>
                <c:pt idx="14">
                  <c:v>1</c:v>
                </c:pt>
                <c:pt idx="15">
                  <c:v>0.9</c:v>
                </c:pt>
                <c:pt idx="16">
                  <c:v>1.2</c:v>
                </c:pt>
                <c:pt idx="17">
                  <c:v>1.1</c:v>
                </c:pt>
                <c:pt idx="18">
                  <c:v>1.4</c:v>
                </c:pt>
                <c:pt idx="19">
                  <c:v>1.3</c:v>
                </c:pt>
                <c:pt idx="20">
                  <c:v>1.2</c:v>
                </c:pt>
                <c:pt idx="21">
                  <c:v>1.1</c:v>
                </c:pt>
                <c:pt idx="22">
                  <c:v>1.4314516129032258</c:v>
                </c:pt>
                <c:pt idx="23">
                  <c:v>0.8836524300441826</c:v>
                </c:pt>
                <c:pt idx="24">
                  <c:v>0.820002688533405</c:v>
                </c:pt>
              </c:numCache>
            </c:numRef>
          </c:val>
        </c:ser>
        <c:ser>
          <c:idx val="4"/>
          <c:order val="4"/>
          <c:tx>
            <c:v>Muertos o desparecidos</c:v>
          </c:tx>
          <c:spPr>
            <a:solidFill>
              <a:srgbClr val="8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('[1]12.9.2'!$B$5:$N$5,'[1]12.9.2'!$B$30:$M$30)</c:f>
              <c:numCache>
                <c:ptCount val="25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</c:numCache>
            </c:numRef>
          </c:cat>
          <c:val>
            <c:numRef>
              <c:f>('[1]12.9.2'!$B$27:$N$27,'[1]12.9.2'!$B$52:$M$52)</c:f>
              <c:numCach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0.9</c:v>
                </c:pt>
                <c:pt idx="4">
                  <c:v>1.1</c:v>
                </c:pt>
                <c:pt idx="5">
                  <c:v>1.9</c:v>
                </c:pt>
                <c:pt idx="6">
                  <c:v>1.9</c:v>
                </c:pt>
                <c:pt idx="7">
                  <c:v>4</c:v>
                </c:pt>
                <c:pt idx="8">
                  <c:v>2</c:v>
                </c:pt>
                <c:pt idx="9">
                  <c:v>2.2</c:v>
                </c:pt>
                <c:pt idx="10">
                  <c:v>1.8</c:v>
                </c:pt>
                <c:pt idx="11">
                  <c:v>2.7</c:v>
                </c:pt>
                <c:pt idx="12">
                  <c:v>1.9</c:v>
                </c:pt>
                <c:pt idx="13">
                  <c:v>3.1</c:v>
                </c:pt>
                <c:pt idx="14">
                  <c:v>2.3</c:v>
                </c:pt>
                <c:pt idx="15">
                  <c:v>2.3</c:v>
                </c:pt>
                <c:pt idx="16">
                  <c:v>2.2</c:v>
                </c:pt>
                <c:pt idx="17">
                  <c:v>2</c:v>
                </c:pt>
                <c:pt idx="18">
                  <c:v>1.9</c:v>
                </c:pt>
                <c:pt idx="19">
                  <c:v>2.1</c:v>
                </c:pt>
                <c:pt idx="20">
                  <c:v>1.8</c:v>
                </c:pt>
                <c:pt idx="21">
                  <c:v>1.4</c:v>
                </c:pt>
                <c:pt idx="22">
                  <c:v>2.0094086021505375</c:v>
                </c:pt>
                <c:pt idx="23">
                  <c:v>2.7848440219574244</c:v>
                </c:pt>
                <c:pt idx="24">
                  <c:v>1.6131200430165435</c:v>
                </c:pt>
              </c:numCache>
            </c:numRef>
          </c:val>
        </c:ser>
        <c:overlap val="100"/>
        <c:axId val="5599445"/>
        <c:axId val="28335130"/>
      </c:barChart>
      <c:catAx>
        <c:axId val="5599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35130"/>
        <c:crosses val="autoZero"/>
        <c:auto val="1"/>
        <c:lblOffset val="100"/>
        <c:tickLblSkip val="3"/>
        <c:noMultiLvlLbl val="0"/>
      </c:catAx>
      <c:valAx>
        <c:axId val="283351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944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7"/>
          <c:y val="0.8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número de árboles evaluados</a:t>
            </a:r>
          </a:p>
        </c:rich>
      </c:tx>
      <c:layout>
        <c:manualLayout>
          <c:xMode val="factor"/>
          <c:yMode val="factor"/>
          <c:x val="-0.01975"/>
          <c:y val="-0.004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725"/>
          <c:y val="0.13725"/>
          <c:w val="0.96325"/>
          <c:h val="0.83225"/>
        </c:manualLayout>
      </c:layout>
      <c:lineChart>
        <c:grouping val="standard"/>
        <c:varyColors val="0"/>
        <c:ser>
          <c:idx val="0"/>
          <c:order val="0"/>
          <c:tx>
            <c:v>Árboles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('[1]12.9.2'!$B$5:$N$5,'[1]12.9.2'!$B$30:$M$30)</c:f>
              <c:numCache>
                <c:ptCount val="25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</c:numCache>
            </c:numRef>
          </c:cat>
          <c:val>
            <c:numRef>
              <c:f>('[1]12.9.2'!$B$9:$N$9,'[1]12.9.2'!$B$34:$M$34)</c:f>
              <c:numCache>
                <c:ptCount val="25"/>
                <c:pt idx="0">
                  <c:v>5908</c:v>
                </c:pt>
                <c:pt idx="1">
                  <c:v>9260</c:v>
                </c:pt>
                <c:pt idx="2">
                  <c:v>10968</c:v>
                </c:pt>
                <c:pt idx="3">
                  <c:v>10728</c:v>
                </c:pt>
                <c:pt idx="4">
                  <c:v>10462</c:v>
                </c:pt>
                <c:pt idx="5">
                  <c:v>11088</c:v>
                </c:pt>
                <c:pt idx="6">
                  <c:v>11040</c:v>
                </c:pt>
                <c:pt idx="7">
                  <c:v>10944</c:v>
                </c:pt>
                <c:pt idx="8">
                  <c:v>10896</c:v>
                </c:pt>
                <c:pt idx="9">
                  <c:v>11040</c:v>
                </c:pt>
                <c:pt idx="10">
                  <c:v>11088</c:v>
                </c:pt>
                <c:pt idx="11">
                  <c:v>11160</c:v>
                </c:pt>
                <c:pt idx="12">
                  <c:v>14664</c:v>
                </c:pt>
                <c:pt idx="13">
                  <c:v>14880</c:v>
                </c:pt>
                <c:pt idx="14">
                  <c:v>14880</c:v>
                </c:pt>
                <c:pt idx="15">
                  <c:v>14880</c:v>
                </c:pt>
                <c:pt idx="16">
                  <c:v>14880</c:v>
                </c:pt>
                <c:pt idx="17">
                  <c:v>14880</c:v>
                </c:pt>
                <c:pt idx="18">
                  <c:v>14880</c:v>
                </c:pt>
                <c:pt idx="19">
                  <c:v>14880</c:v>
                </c:pt>
                <c:pt idx="20">
                  <c:v>14880</c:v>
                </c:pt>
                <c:pt idx="21">
                  <c:v>14880</c:v>
                </c:pt>
                <c:pt idx="22">
                  <c:v>14880</c:v>
                </c:pt>
                <c:pt idx="23">
                  <c:v>14880</c:v>
                </c:pt>
                <c:pt idx="24">
                  <c:v>14880</c:v>
                </c:pt>
              </c:numCache>
            </c:numRef>
          </c:val>
          <c:smooth val="0"/>
        </c:ser>
        <c:marker val="1"/>
        <c:axId val="25366883"/>
        <c:axId val="2267520"/>
      </c:lineChart>
      <c:catAx>
        <c:axId val="25366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67520"/>
        <c:crosses val="autoZero"/>
        <c:auto val="1"/>
        <c:lblOffset val="100"/>
        <c:tickLblSkip val="2"/>
        <c:noMultiLvlLbl val="0"/>
      </c:catAx>
      <c:valAx>
        <c:axId val="2267520"/>
        <c:scaling>
          <c:orientation val="minMax"/>
          <c:min val="5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66883"/>
        <c:crossesAt val="1"/>
        <c:crossBetween val="between"/>
        <c:dispUnits/>
        <c:majorUnit val="25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27</xdr:row>
      <xdr:rowOff>133350</xdr:rowOff>
    </xdr:from>
    <xdr:to>
      <xdr:col>12</xdr:col>
      <xdr:colOff>142875</xdr:colOff>
      <xdr:row>58</xdr:row>
      <xdr:rowOff>47625</xdr:rowOff>
    </xdr:to>
    <xdr:graphicFrame>
      <xdr:nvGraphicFramePr>
        <xdr:cNvPr id="1" name="Chart 1"/>
        <xdr:cNvGraphicFramePr/>
      </xdr:nvGraphicFramePr>
      <xdr:xfrm>
        <a:off x="76200" y="4600575"/>
        <a:ext cx="617220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</xdr:row>
      <xdr:rowOff>38100</xdr:rowOff>
    </xdr:from>
    <xdr:to>
      <xdr:col>12</xdr:col>
      <xdr:colOff>123825</xdr:colOff>
      <xdr:row>26</xdr:row>
      <xdr:rowOff>57150</xdr:rowOff>
    </xdr:to>
    <xdr:graphicFrame>
      <xdr:nvGraphicFramePr>
        <xdr:cNvPr id="2" name="Chart 3"/>
        <xdr:cNvGraphicFramePr/>
      </xdr:nvGraphicFramePr>
      <xdr:xfrm>
        <a:off x="0" y="781050"/>
        <a:ext cx="6229350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11-C1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1.8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"/>
      <sheetName val="12.6.2.1"/>
      <sheetName val="12.6.2.2"/>
      <sheetName val="12.6.2.3"/>
      <sheetName val="12.6.2.4"/>
      <sheetName val="12.6.2.5"/>
      <sheetName val="12.6.2.6"/>
      <sheetName val="12.6.3.1"/>
      <sheetName val="12.6.3.2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2.27"/>
      <sheetName val="12.7.28"/>
      <sheetName val="12.8.1"/>
      <sheetName val="12.9.1"/>
      <sheetName val="12.9.2"/>
      <sheetName val="GR.12.9.2"/>
      <sheetName val="12.9.3"/>
      <sheetName val="12.9.4"/>
      <sheetName val="12.9.5"/>
      <sheetName val="12.9.6"/>
      <sheetName val="12.9.7"/>
      <sheetName val="12.9.8"/>
      <sheetName val="12.9.9"/>
      <sheetName val="12.10.1.1"/>
      <sheetName val="12.10.1.2"/>
      <sheetName val="12.10.1.3"/>
      <sheetName val="12.10.1.4"/>
      <sheetName val="12.10.1.5"/>
      <sheetName val="12.10.1.6"/>
      <sheetName val="12.10.2.1"/>
      <sheetName val="12.10.2.2"/>
      <sheetName val="12.10.2.3"/>
      <sheetName val="12.10.2.4"/>
      <sheetName val="12.10.2.5"/>
      <sheetName val="12.10.2.6"/>
      <sheetName val="12.10.3"/>
      <sheetName val="12.10.4.1"/>
      <sheetName val="12.10.4.2"/>
      <sheetName val="12.10.4.3"/>
      <sheetName val="12.10.4.4"/>
      <sheetName val="12.10.4.5"/>
      <sheetName val="12.10.5.1"/>
      <sheetName val="12.10.5.2"/>
      <sheetName val="12.10.5.3"/>
      <sheetName val="12.10.5.4"/>
      <sheetName val="12.10.5.5"/>
      <sheetName val="12.10.6"/>
    </sheetNames>
    <sheetDataSet>
      <sheetData sheetId="74">
        <row r="5">
          <cell r="B5">
            <v>1987</v>
          </cell>
          <cell r="C5">
            <v>1988</v>
          </cell>
          <cell r="D5">
            <v>1989</v>
          </cell>
          <cell r="E5">
            <v>1990</v>
          </cell>
          <cell r="F5">
            <v>1991</v>
          </cell>
          <cell r="G5">
            <v>1992</v>
          </cell>
          <cell r="H5">
            <v>1993</v>
          </cell>
          <cell r="I5">
            <v>1994</v>
          </cell>
          <cell r="J5">
            <v>1995</v>
          </cell>
          <cell r="K5">
            <v>1996</v>
          </cell>
          <cell r="L5">
            <v>1997</v>
          </cell>
          <cell r="M5">
            <v>1998</v>
          </cell>
          <cell r="N5">
            <v>1999</v>
          </cell>
        </row>
        <row r="9">
          <cell r="B9">
            <v>5908</v>
          </cell>
          <cell r="C9">
            <v>9260</v>
          </cell>
          <cell r="D9">
            <v>10968</v>
          </cell>
          <cell r="E9">
            <v>10728</v>
          </cell>
          <cell r="F9">
            <v>10462</v>
          </cell>
          <cell r="G9">
            <v>11088</v>
          </cell>
          <cell r="H9">
            <v>11040</v>
          </cell>
          <cell r="I9">
            <v>10944</v>
          </cell>
          <cell r="J9">
            <v>10896</v>
          </cell>
          <cell r="K9">
            <v>11040</v>
          </cell>
          <cell r="L9">
            <v>11088</v>
          </cell>
          <cell r="M9">
            <v>11160</v>
          </cell>
          <cell r="N9">
            <v>14664</v>
          </cell>
        </row>
        <row r="17">
          <cell r="B17">
            <v>58.8</v>
          </cell>
          <cell r="C17">
            <v>65.7</v>
          </cell>
          <cell r="D17">
            <v>75.4</v>
          </cell>
          <cell r="E17">
            <v>78.9</v>
          </cell>
          <cell r="F17">
            <v>60.7</v>
          </cell>
          <cell r="G17">
            <v>45.7</v>
          </cell>
          <cell r="H17">
            <v>39.7</v>
          </cell>
          <cell r="I17">
            <v>32.9</v>
          </cell>
          <cell r="J17">
            <v>24.8</v>
          </cell>
          <cell r="K17">
            <v>25.3</v>
          </cell>
          <cell r="L17">
            <v>28.4</v>
          </cell>
          <cell r="M17">
            <v>34.2</v>
          </cell>
          <cell r="N17">
            <v>31.7</v>
          </cell>
        </row>
        <row r="24">
          <cell r="B24">
            <v>26</v>
          </cell>
          <cell r="C24">
            <v>23.9</v>
          </cell>
          <cell r="D24">
            <v>18.9</v>
          </cell>
          <cell r="E24">
            <v>17</v>
          </cell>
          <cell r="F24">
            <v>28.4</v>
          </cell>
          <cell r="G24">
            <v>37</v>
          </cell>
          <cell r="H24">
            <v>42.2</v>
          </cell>
          <cell r="I24">
            <v>42.2</v>
          </cell>
          <cell r="J24">
            <v>47.8</v>
          </cell>
          <cell r="K24">
            <v>51.4</v>
          </cell>
          <cell r="L24">
            <v>52.7</v>
          </cell>
          <cell r="M24">
            <v>49.7</v>
          </cell>
          <cell r="N24">
            <v>50.7</v>
          </cell>
        </row>
        <row r="25">
          <cell r="B25">
            <v>12.1</v>
          </cell>
          <cell r="C25">
            <v>6</v>
          </cell>
          <cell r="D25">
            <v>2.9</v>
          </cell>
          <cell r="E25">
            <v>3.1</v>
          </cell>
          <cell r="F25">
            <v>5.2</v>
          </cell>
          <cell r="G25">
            <v>9.5</v>
          </cell>
          <cell r="H25">
            <v>10</v>
          </cell>
          <cell r="I25">
            <v>13.1</v>
          </cell>
          <cell r="J25">
            <v>18.9</v>
          </cell>
          <cell r="K25">
            <v>15.1</v>
          </cell>
          <cell r="L25">
            <v>10.4</v>
          </cell>
          <cell r="M25">
            <v>9.6</v>
          </cell>
          <cell r="N25">
            <v>9.9</v>
          </cell>
        </row>
        <row r="26">
          <cell r="B26">
            <v>0.7</v>
          </cell>
          <cell r="C26">
            <v>1.1</v>
          </cell>
          <cell r="D26">
            <v>0.7</v>
          </cell>
          <cell r="E26">
            <v>0.6</v>
          </cell>
          <cell r="F26">
            <v>1.1</v>
          </cell>
          <cell r="G26">
            <v>1</v>
          </cell>
          <cell r="H26">
            <v>1.1</v>
          </cell>
          <cell r="I26">
            <v>2.4</v>
          </cell>
          <cell r="J26">
            <v>2.6</v>
          </cell>
          <cell r="K26">
            <v>2.2</v>
          </cell>
          <cell r="L26">
            <v>1.4</v>
          </cell>
          <cell r="M26">
            <v>1.3</v>
          </cell>
          <cell r="N26">
            <v>1.1</v>
          </cell>
        </row>
        <row r="27">
          <cell r="B27" t="str">
            <v>– </v>
          </cell>
          <cell r="C27">
            <v>0.5</v>
          </cell>
          <cell r="D27">
            <v>1</v>
          </cell>
          <cell r="E27">
            <v>0.9</v>
          </cell>
          <cell r="F27">
            <v>1.1</v>
          </cell>
          <cell r="G27">
            <v>1.9</v>
          </cell>
          <cell r="H27">
            <v>1.9</v>
          </cell>
          <cell r="I27">
            <v>4</v>
          </cell>
          <cell r="J27">
            <v>2</v>
          </cell>
          <cell r="K27">
            <v>2.2</v>
          </cell>
          <cell r="L27">
            <v>1.8</v>
          </cell>
          <cell r="M27">
            <v>2.7</v>
          </cell>
          <cell r="N27">
            <v>1.9</v>
          </cell>
        </row>
        <row r="30">
          <cell r="B30">
            <v>2000</v>
          </cell>
          <cell r="C30">
            <v>2001</v>
          </cell>
          <cell r="D30">
            <v>2002</v>
          </cell>
          <cell r="E30">
            <v>2003</v>
          </cell>
          <cell r="F30">
            <v>2004</v>
          </cell>
          <cell r="G30">
            <v>2005</v>
          </cell>
          <cell r="H30">
            <v>2006</v>
          </cell>
          <cell r="I30">
            <v>2007</v>
          </cell>
          <cell r="J30">
            <v>2008</v>
          </cell>
          <cell r="K30">
            <v>2009</v>
          </cell>
          <cell r="L30">
            <v>2010</v>
          </cell>
          <cell r="M30">
            <v>2011</v>
          </cell>
        </row>
        <row r="34">
          <cell r="B34">
            <v>14880</v>
          </cell>
          <cell r="C34">
            <v>14880</v>
          </cell>
          <cell r="D34">
            <v>14880</v>
          </cell>
          <cell r="E34">
            <v>14880</v>
          </cell>
          <cell r="F34">
            <v>14880</v>
          </cell>
          <cell r="G34">
            <v>14880</v>
          </cell>
          <cell r="H34">
            <v>14880</v>
          </cell>
          <cell r="I34">
            <v>14880</v>
          </cell>
          <cell r="J34">
            <v>14880</v>
          </cell>
          <cell r="K34">
            <v>14880</v>
          </cell>
          <cell r="L34">
            <v>14880</v>
          </cell>
          <cell r="M34">
            <v>14880</v>
          </cell>
        </row>
        <row r="48">
          <cell r="B48">
            <v>33.3</v>
          </cell>
          <cell r="C48">
            <v>28.9</v>
          </cell>
          <cell r="D48">
            <v>24.2</v>
          </cell>
          <cell r="E48">
            <v>22.7</v>
          </cell>
          <cell r="F48">
            <v>24</v>
          </cell>
          <cell r="G48">
            <v>17</v>
          </cell>
          <cell r="H48">
            <v>17.2</v>
          </cell>
          <cell r="I48">
            <v>18</v>
          </cell>
          <cell r="J48">
            <v>19.7</v>
          </cell>
          <cell r="K48">
            <v>17.762096774193548</v>
          </cell>
          <cell r="L48">
            <v>27.165617887267373</v>
          </cell>
          <cell r="M48">
            <v>32.47748353273289</v>
          </cell>
        </row>
        <row r="49">
          <cell r="B49">
            <v>52.9</v>
          </cell>
          <cell r="C49">
            <v>58.1</v>
          </cell>
          <cell r="D49">
            <v>59.4</v>
          </cell>
          <cell r="E49">
            <v>60.7</v>
          </cell>
          <cell r="F49">
            <v>61</v>
          </cell>
          <cell r="G49">
            <v>61.7</v>
          </cell>
          <cell r="H49">
            <v>61.2</v>
          </cell>
          <cell r="I49">
            <v>64.4</v>
          </cell>
          <cell r="J49">
            <v>64.7</v>
          </cell>
          <cell r="K49">
            <v>64.46908602150538</v>
          </cell>
          <cell r="L49">
            <v>59.700093720712275</v>
          </cell>
          <cell r="M49">
            <v>57.104449522785316</v>
          </cell>
        </row>
        <row r="50">
          <cell r="B50">
            <v>10.1</v>
          </cell>
          <cell r="C50">
            <v>9.7</v>
          </cell>
          <cell r="D50">
            <v>13.2</v>
          </cell>
          <cell r="E50">
            <v>13.2</v>
          </cell>
          <cell r="F50">
            <v>11.9</v>
          </cell>
          <cell r="G50">
            <v>18</v>
          </cell>
          <cell r="H50">
            <v>18.2</v>
          </cell>
          <cell r="I50">
            <v>14.6</v>
          </cell>
          <cell r="J50">
            <v>13.1</v>
          </cell>
          <cell r="K50">
            <v>14.327956989247312</v>
          </cell>
          <cell r="L50">
            <v>9.465791940018745</v>
          </cell>
          <cell r="M50">
            <v>7.984944212931845</v>
          </cell>
        </row>
        <row r="51">
          <cell r="B51">
            <v>0.6</v>
          </cell>
          <cell r="C51">
            <v>1</v>
          </cell>
          <cell r="D51">
            <v>0.9</v>
          </cell>
          <cell r="E51">
            <v>1.2</v>
          </cell>
          <cell r="F51">
            <v>1.1</v>
          </cell>
          <cell r="G51">
            <v>1.4</v>
          </cell>
          <cell r="H51">
            <v>1.3</v>
          </cell>
          <cell r="I51">
            <v>1.2</v>
          </cell>
          <cell r="J51">
            <v>1.1</v>
          </cell>
          <cell r="K51">
            <v>1.4314516129032258</v>
          </cell>
          <cell r="L51">
            <v>0.8836524300441826</v>
          </cell>
          <cell r="M51">
            <v>0.820002688533405</v>
          </cell>
        </row>
        <row r="52">
          <cell r="B52">
            <v>3.1</v>
          </cell>
          <cell r="C52">
            <v>2.3</v>
          </cell>
          <cell r="D52">
            <v>2.3</v>
          </cell>
          <cell r="E52">
            <v>2.2</v>
          </cell>
          <cell r="F52">
            <v>2</v>
          </cell>
          <cell r="G52">
            <v>1.9</v>
          </cell>
          <cell r="H52">
            <v>2.1</v>
          </cell>
          <cell r="I52">
            <v>1.8</v>
          </cell>
          <cell r="J52">
            <v>1.4</v>
          </cell>
          <cell r="K52">
            <v>2.0094086021505375</v>
          </cell>
          <cell r="L52">
            <v>2.7848440219574244</v>
          </cell>
          <cell r="M52">
            <v>1.6131200430165435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view="pageBreakPreview" zoomScale="75" zoomScaleNormal="75" zoomScaleSheetLayoutView="75" workbookViewId="0" topLeftCell="A20">
      <selection activeCell="P38" sqref="P38"/>
    </sheetView>
  </sheetViews>
  <sheetFormatPr defaultColWidth="11.421875" defaultRowHeight="12.75"/>
  <cols>
    <col min="1" max="1" width="42.7109375" style="0" customWidth="1"/>
    <col min="2" max="14" width="7.28125" style="0" customWidth="1"/>
  </cols>
  <sheetData>
    <row r="1" spans="1:14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3" spans="1:14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</row>
    <row r="4" spans="1:14" ht="13.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/>
      <c r="N4" s="6"/>
    </row>
    <row r="5" spans="1:14" ht="13.5" thickBot="1">
      <c r="A5" s="7" t="s">
        <v>2</v>
      </c>
      <c r="B5" s="8">
        <v>1987</v>
      </c>
      <c r="C5" s="8">
        <v>1988</v>
      </c>
      <c r="D5" s="8">
        <v>1989</v>
      </c>
      <c r="E5" s="8">
        <v>1990</v>
      </c>
      <c r="F5" s="8">
        <v>1991</v>
      </c>
      <c r="G5" s="8">
        <v>1992</v>
      </c>
      <c r="H5" s="8">
        <v>1993</v>
      </c>
      <c r="I5" s="8">
        <v>1994</v>
      </c>
      <c r="J5" s="8">
        <v>1995</v>
      </c>
      <c r="K5" s="8">
        <v>1996</v>
      </c>
      <c r="L5" s="9">
        <v>1997</v>
      </c>
      <c r="M5" s="9">
        <v>1998</v>
      </c>
      <c r="N5" s="9">
        <v>1999</v>
      </c>
    </row>
    <row r="6" spans="1:14" ht="12.75">
      <c r="A6" s="10" t="s">
        <v>3</v>
      </c>
      <c r="B6" s="11">
        <v>322</v>
      </c>
      <c r="C6" s="11">
        <v>388</v>
      </c>
      <c r="D6" s="11">
        <v>457</v>
      </c>
      <c r="E6" s="11">
        <v>447</v>
      </c>
      <c r="F6" s="11">
        <v>436</v>
      </c>
      <c r="G6" s="11">
        <v>462</v>
      </c>
      <c r="H6" s="11">
        <v>460</v>
      </c>
      <c r="I6" s="11" t="s">
        <v>4</v>
      </c>
      <c r="J6" s="11">
        <v>454</v>
      </c>
      <c r="K6" s="11">
        <v>460</v>
      </c>
      <c r="L6" s="12">
        <v>462</v>
      </c>
      <c r="M6" s="12">
        <v>465</v>
      </c>
      <c r="N6" s="12">
        <v>611</v>
      </c>
    </row>
    <row r="7" spans="1:14" ht="12.75">
      <c r="A7" s="13" t="s">
        <v>5</v>
      </c>
      <c r="B7" s="14">
        <v>3084</v>
      </c>
      <c r="C7" s="14">
        <v>4792</v>
      </c>
      <c r="D7" s="14">
        <v>5371</v>
      </c>
      <c r="E7" s="14">
        <v>5296</v>
      </c>
      <c r="F7" s="14">
        <v>5212</v>
      </c>
      <c r="G7" s="14">
        <v>5521</v>
      </c>
      <c r="H7" s="14">
        <v>5510</v>
      </c>
      <c r="I7" s="14">
        <v>5563</v>
      </c>
      <c r="J7" s="14">
        <v>5367</v>
      </c>
      <c r="K7" s="14">
        <v>5495</v>
      </c>
      <c r="L7" s="15">
        <v>5544</v>
      </c>
      <c r="M7" s="15">
        <v>5576</v>
      </c>
      <c r="N7" s="15">
        <v>7371</v>
      </c>
    </row>
    <row r="8" spans="1:14" ht="12.75">
      <c r="A8" s="13" t="s">
        <v>6</v>
      </c>
      <c r="B8" s="14">
        <v>2824</v>
      </c>
      <c r="C8" s="14">
        <v>4468</v>
      </c>
      <c r="D8" s="14">
        <v>5597</v>
      </c>
      <c r="E8" s="14">
        <v>5432</v>
      </c>
      <c r="F8" s="14">
        <v>5250</v>
      </c>
      <c r="G8" s="14">
        <v>5567</v>
      </c>
      <c r="H8" s="14">
        <v>5530</v>
      </c>
      <c r="I8" s="14">
        <v>5381</v>
      </c>
      <c r="J8" s="14">
        <v>5529</v>
      </c>
      <c r="K8" s="14">
        <v>5545</v>
      </c>
      <c r="L8" s="15">
        <v>5544</v>
      </c>
      <c r="M8" s="15">
        <v>5584</v>
      </c>
      <c r="N8" s="15">
        <v>7293</v>
      </c>
    </row>
    <row r="9" spans="1:14" ht="12.75">
      <c r="A9" s="16" t="s">
        <v>7</v>
      </c>
      <c r="B9" s="14">
        <v>5908</v>
      </c>
      <c r="C9" s="14">
        <v>9260</v>
      </c>
      <c r="D9" s="14">
        <v>10968</v>
      </c>
      <c r="E9" s="14">
        <v>10728</v>
      </c>
      <c r="F9" s="14">
        <v>10462</v>
      </c>
      <c r="G9" s="14">
        <v>11088</v>
      </c>
      <c r="H9" s="14">
        <v>11040</v>
      </c>
      <c r="I9" s="14">
        <v>10944</v>
      </c>
      <c r="J9" s="14">
        <v>10896</v>
      </c>
      <c r="K9" s="14">
        <v>11040</v>
      </c>
      <c r="L9" s="15">
        <v>11088</v>
      </c>
      <c r="M9" s="15">
        <v>11160</v>
      </c>
      <c r="N9" s="15">
        <f>SUM(N7:N8)</f>
        <v>14664</v>
      </c>
    </row>
    <row r="10" spans="1:14" ht="12.75">
      <c r="A10" s="17" t="s">
        <v>8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9"/>
      <c r="M10" s="19"/>
      <c r="N10" s="19"/>
    </row>
    <row r="11" spans="1:14" ht="12.75">
      <c r="A11" s="16" t="s">
        <v>9</v>
      </c>
      <c r="B11" s="20">
        <v>67.9</v>
      </c>
      <c r="C11" s="20">
        <v>71.1</v>
      </c>
      <c r="D11" s="20">
        <v>77.9</v>
      </c>
      <c r="E11" s="20">
        <v>77.8</v>
      </c>
      <c r="F11" s="20">
        <v>67.8</v>
      </c>
      <c r="G11" s="20">
        <v>55.6</v>
      </c>
      <c r="H11" s="20">
        <v>49.9</v>
      </c>
      <c r="I11" s="20">
        <v>43.9</v>
      </c>
      <c r="J11" s="20">
        <v>32.8</v>
      </c>
      <c r="K11" s="20">
        <v>33.1</v>
      </c>
      <c r="L11" s="21">
        <v>38.9</v>
      </c>
      <c r="M11" s="21">
        <v>39.1</v>
      </c>
      <c r="N11" s="21">
        <v>41</v>
      </c>
    </row>
    <row r="12" spans="1:14" ht="12.75">
      <c r="A12" s="16" t="s">
        <v>10</v>
      </c>
      <c r="B12" s="20">
        <v>21.5</v>
      </c>
      <c r="C12" s="20">
        <v>21.2</v>
      </c>
      <c r="D12" s="20">
        <v>17.7</v>
      </c>
      <c r="E12" s="20">
        <v>17.7</v>
      </c>
      <c r="F12" s="20">
        <v>24.9</v>
      </c>
      <c r="G12" s="20">
        <v>30.9</v>
      </c>
      <c r="H12" s="20">
        <v>35.4</v>
      </c>
      <c r="I12" s="20">
        <v>37</v>
      </c>
      <c r="J12" s="20">
        <v>49.1</v>
      </c>
      <c r="K12" s="20">
        <v>48.9</v>
      </c>
      <c r="L12" s="21">
        <v>49.6</v>
      </c>
      <c r="M12" s="21">
        <v>48</v>
      </c>
      <c r="N12" s="21">
        <v>49.2</v>
      </c>
    </row>
    <row r="13" spans="1:14" ht="12.75">
      <c r="A13" s="16" t="s">
        <v>11</v>
      </c>
      <c r="B13" s="20">
        <v>9.9</v>
      </c>
      <c r="C13" s="20">
        <v>6.2</v>
      </c>
      <c r="D13" s="20">
        <v>2.9</v>
      </c>
      <c r="E13" s="20">
        <v>2.9</v>
      </c>
      <c r="F13" s="20">
        <v>5.2</v>
      </c>
      <c r="G13" s="20">
        <v>11</v>
      </c>
      <c r="H13" s="20">
        <v>11.7</v>
      </c>
      <c r="I13" s="20">
        <v>13</v>
      </c>
      <c r="J13" s="20">
        <v>14.9</v>
      </c>
      <c r="K13" s="20">
        <v>13.5</v>
      </c>
      <c r="L13" s="21">
        <v>8.8</v>
      </c>
      <c r="M13" s="21">
        <v>9.1</v>
      </c>
      <c r="N13" s="21">
        <v>7.2</v>
      </c>
    </row>
    <row r="14" spans="1:14" ht="12.75">
      <c r="A14" s="16" t="s">
        <v>12</v>
      </c>
      <c r="B14" s="20">
        <v>0.7</v>
      </c>
      <c r="C14" s="20">
        <v>1.1</v>
      </c>
      <c r="D14" s="20">
        <v>0.5</v>
      </c>
      <c r="E14" s="20">
        <v>0.3</v>
      </c>
      <c r="F14" s="20">
        <v>0.8</v>
      </c>
      <c r="G14" s="20">
        <v>0.8</v>
      </c>
      <c r="H14" s="20">
        <v>1.1</v>
      </c>
      <c r="I14" s="20">
        <v>1.9</v>
      </c>
      <c r="J14" s="20">
        <v>1.9</v>
      </c>
      <c r="K14" s="20">
        <v>2.3</v>
      </c>
      <c r="L14" s="21">
        <v>1.2</v>
      </c>
      <c r="M14" s="21">
        <v>1.3</v>
      </c>
      <c r="N14" s="21">
        <v>1.2</v>
      </c>
    </row>
    <row r="15" spans="1:14" ht="12.75">
      <c r="A15" s="16" t="s">
        <v>13</v>
      </c>
      <c r="B15" s="20" t="s">
        <v>14</v>
      </c>
      <c r="C15" s="20">
        <v>0.5</v>
      </c>
      <c r="D15" s="20">
        <v>1</v>
      </c>
      <c r="E15" s="20">
        <v>1.4</v>
      </c>
      <c r="F15" s="20">
        <v>1.4</v>
      </c>
      <c r="G15" s="20">
        <v>1.8</v>
      </c>
      <c r="H15" s="20">
        <v>2</v>
      </c>
      <c r="I15" s="20">
        <v>4.3</v>
      </c>
      <c r="J15" s="20">
        <v>1.3</v>
      </c>
      <c r="K15" s="20">
        <v>2.4</v>
      </c>
      <c r="L15" s="21">
        <v>1.6</v>
      </c>
      <c r="M15" s="21">
        <v>2.5</v>
      </c>
      <c r="N15" s="21">
        <v>1.5</v>
      </c>
    </row>
    <row r="16" spans="1:14" ht="12.75">
      <c r="A16" s="17" t="s">
        <v>15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1"/>
      <c r="M16" s="21"/>
      <c r="N16" s="21"/>
    </row>
    <row r="17" spans="1:14" ht="12.75">
      <c r="A17" s="16" t="s">
        <v>9</v>
      </c>
      <c r="B17" s="20">
        <v>58.8</v>
      </c>
      <c r="C17" s="20">
        <v>65.7</v>
      </c>
      <c r="D17" s="20">
        <v>75.4</v>
      </c>
      <c r="E17" s="20">
        <v>78.9</v>
      </c>
      <c r="F17" s="20">
        <v>60.7</v>
      </c>
      <c r="G17" s="20">
        <v>45.7</v>
      </c>
      <c r="H17" s="20">
        <v>39.7</v>
      </c>
      <c r="I17" s="20">
        <v>32.9</v>
      </c>
      <c r="J17" s="20">
        <v>24.8</v>
      </c>
      <c r="K17" s="20">
        <v>25.3</v>
      </c>
      <c r="L17" s="21">
        <v>28.4</v>
      </c>
      <c r="M17" s="21">
        <v>34.2</v>
      </c>
      <c r="N17" s="21">
        <v>31.7</v>
      </c>
    </row>
    <row r="18" spans="1:15" ht="12.75">
      <c r="A18" s="16" t="s">
        <v>10</v>
      </c>
      <c r="B18" s="20">
        <v>26</v>
      </c>
      <c r="C18" s="20">
        <v>26.8</v>
      </c>
      <c r="D18" s="20">
        <v>19.9</v>
      </c>
      <c r="E18" s="20">
        <v>16.3</v>
      </c>
      <c r="F18" s="20">
        <v>31.9</v>
      </c>
      <c r="G18" s="20">
        <v>43.1</v>
      </c>
      <c r="H18" s="20">
        <v>48.9</v>
      </c>
      <c r="I18" s="20">
        <v>47.5</v>
      </c>
      <c r="J18" s="20">
        <v>46.6</v>
      </c>
      <c r="K18" s="20">
        <v>54</v>
      </c>
      <c r="L18" s="21">
        <v>55.8</v>
      </c>
      <c r="M18" s="21">
        <v>51.4</v>
      </c>
      <c r="N18" s="21">
        <v>52.2</v>
      </c>
      <c r="O18" s="6"/>
    </row>
    <row r="19" spans="1:15" ht="12.75">
      <c r="A19" s="16" t="s">
        <v>11</v>
      </c>
      <c r="B19" s="20">
        <v>14.5</v>
      </c>
      <c r="C19" s="20">
        <v>5.7</v>
      </c>
      <c r="D19" s="20">
        <v>2.9</v>
      </c>
      <c r="E19" s="20">
        <v>3.3</v>
      </c>
      <c r="F19" s="20">
        <v>5.3</v>
      </c>
      <c r="G19" s="20">
        <v>8.1</v>
      </c>
      <c r="H19" s="20">
        <v>8.3</v>
      </c>
      <c r="I19" s="20">
        <v>13.1</v>
      </c>
      <c r="J19" s="20">
        <v>22.8</v>
      </c>
      <c r="K19" s="20">
        <v>16.6</v>
      </c>
      <c r="L19" s="21">
        <v>12.1</v>
      </c>
      <c r="M19" s="21">
        <v>10.1</v>
      </c>
      <c r="N19" s="21">
        <v>12.8</v>
      </c>
      <c r="O19" s="6"/>
    </row>
    <row r="20" spans="1:15" ht="12.75">
      <c r="A20" s="16" t="s">
        <v>12</v>
      </c>
      <c r="B20" s="20">
        <v>0.7</v>
      </c>
      <c r="C20" s="20">
        <v>1.1</v>
      </c>
      <c r="D20" s="20">
        <v>0.8</v>
      </c>
      <c r="E20" s="20">
        <v>1</v>
      </c>
      <c r="F20" s="20">
        <v>1.4</v>
      </c>
      <c r="G20" s="20">
        <v>1.1</v>
      </c>
      <c r="H20" s="20">
        <v>1.2</v>
      </c>
      <c r="I20" s="20">
        <v>2.9</v>
      </c>
      <c r="J20" s="20">
        <v>3.2</v>
      </c>
      <c r="K20" s="20">
        <v>2.1</v>
      </c>
      <c r="L20" s="21">
        <v>1.6</v>
      </c>
      <c r="M20" s="21">
        <v>1.4</v>
      </c>
      <c r="N20" s="21">
        <v>1</v>
      </c>
      <c r="O20" s="6"/>
    </row>
    <row r="21" spans="1:15" ht="12.75">
      <c r="A21" s="16" t="s">
        <v>13</v>
      </c>
      <c r="B21" s="20" t="s">
        <v>14</v>
      </c>
      <c r="C21" s="20">
        <v>0.6</v>
      </c>
      <c r="D21" s="20">
        <v>1</v>
      </c>
      <c r="E21" s="20">
        <v>0.5</v>
      </c>
      <c r="F21" s="20">
        <v>0.7</v>
      </c>
      <c r="G21" s="20">
        <v>2</v>
      </c>
      <c r="H21" s="20">
        <v>1.9</v>
      </c>
      <c r="I21" s="20">
        <v>3.6</v>
      </c>
      <c r="J21" s="20">
        <v>2.7</v>
      </c>
      <c r="K21" s="20">
        <v>2</v>
      </c>
      <c r="L21" s="21">
        <v>2.1</v>
      </c>
      <c r="M21" s="21">
        <v>3</v>
      </c>
      <c r="N21" s="21">
        <v>2.3</v>
      </c>
      <c r="O21" s="6"/>
    </row>
    <row r="22" spans="1:15" ht="12.75">
      <c r="A22" s="17" t="s">
        <v>16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1"/>
      <c r="M22" s="21"/>
      <c r="N22" s="21"/>
      <c r="O22" s="6"/>
    </row>
    <row r="23" spans="1:15" ht="12.75">
      <c r="A23" s="16" t="s">
        <v>9</v>
      </c>
      <c r="B23" s="20">
        <v>63.5</v>
      </c>
      <c r="C23" s="20">
        <v>68.5</v>
      </c>
      <c r="D23" s="20">
        <v>76.7</v>
      </c>
      <c r="E23" s="20">
        <v>78.3</v>
      </c>
      <c r="F23" s="20">
        <v>64.2</v>
      </c>
      <c r="G23" s="20">
        <v>50.6</v>
      </c>
      <c r="H23" s="20">
        <v>44.8</v>
      </c>
      <c r="I23" s="20">
        <v>38.5</v>
      </c>
      <c r="J23" s="20">
        <v>28.7</v>
      </c>
      <c r="K23" s="20">
        <v>29.2</v>
      </c>
      <c r="L23" s="21">
        <v>33.7</v>
      </c>
      <c r="M23" s="21">
        <v>36.7</v>
      </c>
      <c r="N23" s="21">
        <v>36.4</v>
      </c>
      <c r="O23" s="6"/>
    </row>
    <row r="24" spans="1:15" ht="12.75">
      <c r="A24" s="16" t="s">
        <v>10</v>
      </c>
      <c r="B24" s="20">
        <v>26</v>
      </c>
      <c r="C24" s="20">
        <v>23.9</v>
      </c>
      <c r="D24" s="20">
        <v>18.9</v>
      </c>
      <c r="E24" s="20">
        <v>17</v>
      </c>
      <c r="F24" s="20">
        <v>28.4</v>
      </c>
      <c r="G24" s="20">
        <v>37</v>
      </c>
      <c r="H24" s="20">
        <v>42.2</v>
      </c>
      <c r="I24" s="20">
        <v>42.2</v>
      </c>
      <c r="J24" s="20">
        <v>47.8</v>
      </c>
      <c r="K24" s="20">
        <v>51.4</v>
      </c>
      <c r="L24" s="21">
        <v>52.7</v>
      </c>
      <c r="M24" s="21">
        <v>49.7</v>
      </c>
      <c r="N24" s="21">
        <v>50.7</v>
      </c>
      <c r="O24" s="6"/>
    </row>
    <row r="25" spans="1:15" ht="12.75">
      <c r="A25" s="16" t="s">
        <v>11</v>
      </c>
      <c r="B25" s="20">
        <v>12.1</v>
      </c>
      <c r="C25" s="20">
        <v>6</v>
      </c>
      <c r="D25" s="20">
        <v>2.9</v>
      </c>
      <c r="E25" s="20">
        <v>3.1</v>
      </c>
      <c r="F25" s="20">
        <v>5.2</v>
      </c>
      <c r="G25" s="20">
        <v>9.5</v>
      </c>
      <c r="H25" s="20">
        <v>10</v>
      </c>
      <c r="I25" s="20">
        <v>13.1</v>
      </c>
      <c r="J25" s="20">
        <v>18.9</v>
      </c>
      <c r="K25" s="20">
        <v>15.1</v>
      </c>
      <c r="L25" s="21">
        <v>10.4</v>
      </c>
      <c r="M25" s="21">
        <v>9.6</v>
      </c>
      <c r="N25" s="21">
        <v>9.9</v>
      </c>
      <c r="O25" s="6"/>
    </row>
    <row r="26" spans="1:15" ht="12.75">
      <c r="A26" s="16" t="s">
        <v>12</v>
      </c>
      <c r="B26" s="20">
        <v>0.7</v>
      </c>
      <c r="C26" s="20">
        <v>1.1</v>
      </c>
      <c r="D26" s="20">
        <v>0.7</v>
      </c>
      <c r="E26" s="20">
        <v>0.6</v>
      </c>
      <c r="F26" s="20">
        <v>1.1</v>
      </c>
      <c r="G26" s="20">
        <v>1</v>
      </c>
      <c r="H26" s="20">
        <v>1.1</v>
      </c>
      <c r="I26" s="20">
        <v>2.4</v>
      </c>
      <c r="J26" s="20">
        <v>2.6</v>
      </c>
      <c r="K26" s="20">
        <v>2.2</v>
      </c>
      <c r="L26" s="21">
        <v>1.4</v>
      </c>
      <c r="M26" s="21">
        <v>1.3</v>
      </c>
      <c r="N26" s="21">
        <v>1.1</v>
      </c>
      <c r="O26" s="6"/>
    </row>
    <row r="27" spans="1:15" ht="13.5" thickBot="1">
      <c r="A27" s="16" t="s">
        <v>13</v>
      </c>
      <c r="B27" s="20" t="s">
        <v>14</v>
      </c>
      <c r="C27" s="20">
        <v>0.5</v>
      </c>
      <c r="D27" s="20">
        <v>1</v>
      </c>
      <c r="E27" s="20">
        <v>0.9</v>
      </c>
      <c r="F27" s="20">
        <v>1.1</v>
      </c>
      <c r="G27" s="20">
        <v>1.9</v>
      </c>
      <c r="H27" s="20">
        <v>1.9</v>
      </c>
      <c r="I27" s="20">
        <v>4</v>
      </c>
      <c r="J27" s="20">
        <v>2</v>
      </c>
      <c r="K27" s="20">
        <v>2.2</v>
      </c>
      <c r="L27" s="21">
        <v>1.8</v>
      </c>
      <c r="M27" s="21">
        <v>2.7</v>
      </c>
      <c r="N27" s="22">
        <v>1.9</v>
      </c>
      <c r="O27" s="6"/>
    </row>
    <row r="28" spans="1:15" ht="12.75">
      <c r="A28" s="23" t="s">
        <v>17</v>
      </c>
      <c r="B28" s="23"/>
      <c r="C28" s="23"/>
      <c r="D28" s="23"/>
      <c r="E28" s="24"/>
      <c r="F28" s="24"/>
      <c r="G28" s="24"/>
      <c r="H28" s="24"/>
      <c r="I28" s="24"/>
      <c r="J28" s="24"/>
      <c r="K28" s="24"/>
      <c r="L28" s="24"/>
      <c r="M28" s="24"/>
      <c r="O28" s="6"/>
    </row>
    <row r="29" spans="1:15" ht="13.5" thickBo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O29" s="6"/>
    </row>
    <row r="30" spans="1:15" ht="13.5" thickBot="1">
      <c r="A30" s="7" t="s">
        <v>2</v>
      </c>
      <c r="B30" s="8">
        <v>2000</v>
      </c>
      <c r="C30" s="8">
        <v>2001</v>
      </c>
      <c r="D30" s="8">
        <v>2002</v>
      </c>
      <c r="E30" s="8">
        <v>2003</v>
      </c>
      <c r="F30" s="8">
        <v>2004</v>
      </c>
      <c r="G30" s="8">
        <v>2005</v>
      </c>
      <c r="H30" s="8">
        <v>2006</v>
      </c>
      <c r="I30" s="9">
        <v>2007</v>
      </c>
      <c r="J30" s="9">
        <v>2008</v>
      </c>
      <c r="K30" s="9">
        <v>2009</v>
      </c>
      <c r="L30" s="9">
        <v>2010</v>
      </c>
      <c r="M30" s="9">
        <v>2011</v>
      </c>
      <c r="O30" s="6"/>
    </row>
    <row r="31" spans="1:15" ht="12.75">
      <c r="A31" s="10" t="s">
        <v>3</v>
      </c>
      <c r="B31" s="11">
        <v>620</v>
      </c>
      <c r="C31" s="11">
        <v>620</v>
      </c>
      <c r="D31" s="11">
        <v>620</v>
      </c>
      <c r="E31" s="11">
        <v>620</v>
      </c>
      <c r="F31" s="11">
        <v>620</v>
      </c>
      <c r="G31" s="11">
        <v>620</v>
      </c>
      <c r="H31" s="11">
        <v>620</v>
      </c>
      <c r="I31" s="15">
        <v>620</v>
      </c>
      <c r="J31" s="15">
        <v>620</v>
      </c>
      <c r="K31" s="15">
        <v>620</v>
      </c>
      <c r="L31" s="15">
        <v>620</v>
      </c>
      <c r="M31" s="12">
        <v>620</v>
      </c>
      <c r="O31" s="6"/>
    </row>
    <row r="32" spans="1:15" ht="12.75">
      <c r="A32" s="13" t="s">
        <v>5</v>
      </c>
      <c r="B32" s="14">
        <v>7545</v>
      </c>
      <c r="C32" s="14">
        <v>7522</v>
      </c>
      <c r="D32" s="14">
        <v>7532</v>
      </c>
      <c r="E32" s="14">
        <v>7514</v>
      </c>
      <c r="F32" s="14">
        <v>7498</v>
      </c>
      <c r="G32" s="14">
        <v>7511</v>
      </c>
      <c r="H32" s="14">
        <v>7511</v>
      </c>
      <c r="I32" s="15">
        <v>7520</v>
      </c>
      <c r="J32" s="15">
        <v>7502</v>
      </c>
      <c r="K32" s="15">
        <v>7488</v>
      </c>
      <c r="L32" s="15">
        <v>7469</v>
      </c>
      <c r="M32" s="15">
        <v>7439</v>
      </c>
      <c r="O32" s="6"/>
    </row>
    <row r="33" spans="1:15" ht="12.75">
      <c r="A33" s="13" t="s">
        <v>6</v>
      </c>
      <c r="B33" s="14">
        <v>7335</v>
      </c>
      <c r="C33" s="14">
        <v>7358</v>
      </c>
      <c r="D33" s="14">
        <v>7348</v>
      </c>
      <c r="E33" s="14">
        <v>7366</v>
      </c>
      <c r="F33" s="14">
        <v>7382</v>
      </c>
      <c r="G33" s="14">
        <v>7369</v>
      </c>
      <c r="H33" s="14">
        <v>7369</v>
      </c>
      <c r="I33" s="15">
        <v>7360</v>
      </c>
      <c r="J33" s="15">
        <v>7378</v>
      </c>
      <c r="K33" s="15">
        <v>7392</v>
      </c>
      <c r="L33" s="15">
        <v>7411</v>
      </c>
      <c r="M33" s="15">
        <v>7441</v>
      </c>
      <c r="O33" s="6"/>
    </row>
    <row r="34" spans="1:15" ht="12.75">
      <c r="A34" s="16" t="s">
        <v>7</v>
      </c>
      <c r="B34" s="14">
        <v>14880</v>
      </c>
      <c r="C34" s="14">
        <v>14880</v>
      </c>
      <c r="D34" s="14">
        <v>14880</v>
      </c>
      <c r="E34" s="14">
        <v>14880</v>
      </c>
      <c r="F34" s="14">
        <v>14880</v>
      </c>
      <c r="G34" s="14">
        <v>14880</v>
      </c>
      <c r="H34" s="14">
        <v>14880</v>
      </c>
      <c r="I34" s="15">
        <v>14880</v>
      </c>
      <c r="J34" s="15">
        <v>14880</v>
      </c>
      <c r="K34" s="15">
        <v>14880</v>
      </c>
      <c r="L34" s="15">
        <v>14880</v>
      </c>
      <c r="M34" s="15">
        <v>14880</v>
      </c>
      <c r="O34" s="6"/>
    </row>
    <row r="35" spans="1:15" ht="12.75">
      <c r="A35" s="17" t="s">
        <v>8</v>
      </c>
      <c r="B35" s="18"/>
      <c r="C35" s="18"/>
      <c r="D35" s="18"/>
      <c r="E35" s="18"/>
      <c r="F35" s="18"/>
      <c r="G35" s="18"/>
      <c r="H35" s="18"/>
      <c r="I35" s="19"/>
      <c r="J35" s="19"/>
      <c r="K35" s="19"/>
      <c r="L35" s="19"/>
      <c r="M35" s="19"/>
      <c r="O35" s="6"/>
    </row>
    <row r="36" spans="1:15" ht="12.75">
      <c r="A36" s="16" t="s">
        <v>9</v>
      </c>
      <c r="B36" s="20">
        <v>38.1</v>
      </c>
      <c r="C36" s="20">
        <v>33.8</v>
      </c>
      <c r="D36" s="20">
        <v>28.7</v>
      </c>
      <c r="E36" s="20">
        <v>27</v>
      </c>
      <c r="F36" s="20">
        <v>27.5</v>
      </c>
      <c r="G36" s="20">
        <v>20.4</v>
      </c>
      <c r="H36" s="20">
        <v>21.2</v>
      </c>
      <c r="I36" s="21">
        <v>22.2</v>
      </c>
      <c r="J36" s="21">
        <v>23.5</v>
      </c>
      <c r="K36" s="21">
        <v>21.55448717948718</v>
      </c>
      <c r="L36" s="21">
        <v>21.414114154635</v>
      </c>
      <c r="M36" s="21">
        <v>23.67961295524795</v>
      </c>
      <c r="O36" s="6"/>
    </row>
    <row r="37" spans="1:15" ht="12.75">
      <c r="A37" s="16" t="s">
        <v>10</v>
      </c>
      <c r="B37" s="20">
        <v>49.9</v>
      </c>
      <c r="C37" s="20">
        <v>54.6</v>
      </c>
      <c r="D37" s="20">
        <v>55.7</v>
      </c>
      <c r="E37" s="20">
        <v>58.9</v>
      </c>
      <c r="F37" s="20">
        <v>58.5</v>
      </c>
      <c r="G37" s="20">
        <v>60.2</v>
      </c>
      <c r="H37" s="20">
        <v>60</v>
      </c>
      <c r="I37" s="21">
        <v>62</v>
      </c>
      <c r="J37" s="21">
        <v>63.6</v>
      </c>
      <c r="K37" s="21">
        <v>63.541666666666664</v>
      </c>
      <c r="L37" s="21">
        <v>62.46120631493726</v>
      </c>
      <c r="M37" s="21">
        <v>63.109797070286255</v>
      </c>
      <c r="O37" s="6"/>
    </row>
    <row r="38" spans="1:15" ht="12.75">
      <c r="A38" s="16" t="s">
        <v>11</v>
      </c>
      <c r="B38" s="20">
        <v>7.3</v>
      </c>
      <c r="C38" s="20">
        <v>8.6</v>
      </c>
      <c r="D38" s="20">
        <v>12.2</v>
      </c>
      <c r="E38" s="20">
        <v>11.5</v>
      </c>
      <c r="F38" s="20">
        <v>10.2</v>
      </c>
      <c r="G38" s="20">
        <v>16.2</v>
      </c>
      <c r="H38" s="20">
        <v>15.5</v>
      </c>
      <c r="I38" s="21">
        <v>12.9</v>
      </c>
      <c r="J38" s="21">
        <v>10.7</v>
      </c>
      <c r="K38" s="21">
        <v>11.885683760683762</v>
      </c>
      <c r="L38" s="21">
        <v>12.818782890298206</v>
      </c>
      <c r="M38" s="21">
        <v>10.253998118532454</v>
      </c>
      <c r="O38" s="6"/>
    </row>
    <row r="39" spans="1:15" ht="12.75">
      <c r="A39" s="16" t="s">
        <v>12</v>
      </c>
      <c r="B39" s="20">
        <v>0.6</v>
      </c>
      <c r="C39" s="20">
        <v>1.1</v>
      </c>
      <c r="D39" s="20">
        <v>0.9</v>
      </c>
      <c r="E39" s="20">
        <v>1.2</v>
      </c>
      <c r="F39" s="20">
        <v>1.3</v>
      </c>
      <c r="G39" s="20">
        <v>1.4</v>
      </c>
      <c r="H39" s="20">
        <v>1</v>
      </c>
      <c r="I39" s="21">
        <v>0.9</v>
      </c>
      <c r="J39" s="21">
        <v>0.9</v>
      </c>
      <c r="K39" s="21">
        <v>1.3354700854700854</v>
      </c>
      <c r="L39" s="21">
        <v>1.4033193900958034</v>
      </c>
      <c r="M39" s="21">
        <v>1.317027281279398</v>
      </c>
      <c r="O39" s="6"/>
    </row>
    <row r="40" spans="1:15" ht="12.75">
      <c r="A40" s="16" t="s">
        <v>13</v>
      </c>
      <c r="B40" s="20">
        <v>4.1</v>
      </c>
      <c r="C40" s="20">
        <v>2</v>
      </c>
      <c r="D40" s="20">
        <v>2.5</v>
      </c>
      <c r="E40" s="20">
        <v>1.4</v>
      </c>
      <c r="F40" s="20">
        <v>2.5</v>
      </c>
      <c r="G40" s="20">
        <v>1.7</v>
      </c>
      <c r="H40" s="20">
        <v>2.3</v>
      </c>
      <c r="I40" s="21">
        <v>2.1</v>
      </c>
      <c r="J40" s="21">
        <v>1.3</v>
      </c>
      <c r="K40" s="21">
        <v>1.6826923076923077</v>
      </c>
      <c r="L40" s="21">
        <v>1.9025772500337323</v>
      </c>
      <c r="M40" s="21">
        <v>1.6395645746539453</v>
      </c>
      <c r="O40" s="6"/>
    </row>
    <row r="41" spans="1:15" ht="12.75">
      <c r="A41" s="17" t="s">
        <v>15</v>
      </c>
      <c r="B41" s="20"/>
      <c r="C41" s="20"/>
      <c r="D41" s="20"/>
      <c r="E41" s="20"/>
      <c r="F41" s="20"/>
      <c r="G41" s="20"/>
      <c r="H41" s="20"/>
      <c r="I41" s="21"/>
      <c r="J41" s="21"/>
      <c r="K41" s="21"/>
      <c r="L41" s="21"/>
      <c r="M41" s="21"/>
      <c r="O41" s="6"/>
    </row>
    <row r="42" spans="1:15" ht="12.75">
      <c r="A42" s="16" t="s">
        <v>9</v>
      </c>
      <c r="B42" s="20">
        <v>28.3</v>
      </c>
      <c r="C42" s="20">
        <v>23.9</v>
      </c>
      <c r="D42" s="20">
        <v>19.5</v>
      </c>
      <c r="E42" s="20">
        <v>18.3</v>
      </c>
      <c r="F42" s="20">
        <v>20.4</v>
      </c>
      <c r="G42" s="20">
        <v>13.5</v>
      </c>
      <c r="H42" s="20">
        <v>13.1</v>
      </c>
      <c r="I42" s="21">
        <v>13.7</v>
      </c>
      <c r="J42" s="21">
        <v>15.9</v>
      </c>
      <c r="K42" s="21">
        <v>13.920454545454545</v>
      </c>
      <c r="L42" s="21">
        <v>24.301075268817204</v>
      </c>
      <c r="M42" s="21">
        <v>28.077956989247312</v>
      </c>
      <c r="O42" s="6"/>
    </row>
    <row r="43" spans="1:15" ht="12.75">
      <c r="A43" s="16" t="s">
        <v>10</v>
      </c>
      <c r="B43" s="20">
        <v>55.9</v>
      </c>
      <c r="C43" s="20">
        <v>61.7</v>
      </c>
      <c r="D43" s="20">
        <v>63.2</v>
      </c>
      <c r="E43" s="20">
        <v>62.6</v>
      </c>
      <c r="F43" s="20">
        <v>63.6</v>
      </c>
      <c r="G43" s="20">
        <v>63.2</v>
      </c>
      <c r="H43" s="20">
        <v>62.5</v>
      </c>
      <c r="I43" s="21">
        <v>66.8</v>
      </c>
      <c r="J43" s="21">
        <v>65.7</v>
      </c>
      <c r="K43" s="21">
        <v>65.40854978354979</v>
      </c>
      <c r="L43" s="21">
        <v>61.0752688172043</v>
      </c>
      <c r="M43" s="21">
        <v>60.10752688172043</v>
      </c>
      <c r="O43" s="6"/>
    </row>
    <row r="44" spans="1:15" ht="12.75">
      <c r="A44" s="16" t="s">
        <v>11</v>
      </c>
      <c r="B44" s="20">
        <v>13</v>
      </c>
      <c r="C44" s="20">
        <v>10.9</v>
      </c>
      <c r="D44" s="20">
        <v>14.3</v>
      </c>
      <c r="E44" s="20">
        <v>14.9</v>
      </c>
      <c r="F44" s="20">
        <v>13.5</v>
      </c>
      <c r="G44" s="20">
        <v>19.9</v>
      </c>
      <c r="H44" s="20">
        <v>20.9</v>
      </c>
      <c r="I44" s="21">
        <v>16.3</v>
      </c>
      <c r="J44" s="21">
        <v>15.7</v>
      </c>
      <c r="K44" s="21">
        <v>16.801948051948052</v>
      </c>
      <c r="L44" s="21">
        <v>11.135752688172044</v>
      </c>
      <c r="M44" s="21">
        <v>9.11962365591398</v>
      </c>
      <c r="O44" s="6"/>
    </row>
    <row r="45" spans="1:15" ht="12.75">
      <c r="A45" s="16" t="s">
        <v>12</v>
      </c>
      <c r="B45" s="20">
        <v>0.6</v>
      </c>
      <c r="C45" s="20">
        <v>0.9</v>
      </c>
      <c r="D45" s="20">
        <v>0.9</v>
      </c>
      <c r="E45" s="20">
        <v>1.3</v>
      </c>
      <c r="F45" s="20">
        <v>1</v>
      </c>
      <c r="G45" s="20">
        <v>1.4</v>
      </c>
      <c r="H45" s="20">
        <v>1.6</v>
      </c>
      <c r="I45" s="21">
        <v>1.6</v>
      </c>
      <c r="J45" s="21">
        <v>1.3</v>
      </c>
      <c r="K45" s="21">
        <v>1.5286796536796536</v>
      </c>
      <c r="L45" s="21">
        <v>1.14247311827957</v>
      </c>
      <c r="M45" s="21">
        <v>1.0685483870967742</v>
      </c>
      <c r="O45" s="6"/>
    </row>
    <row r="46" spans="1:13" ht="12.75">
      <c r="A46" s="16" t="s">
        <v>13</v>
      </c>
      <c r="B46" s="20">
        <v>2.1</v>
      </c>
      <c r="C46" s="20">
        <v>2.6</v>
      </c>
      <c r="D46" s="20">
        <v>2.1</v>
      </c>
      <c r="E46" s="20">
        <v>3</v>
      </c>
      <c r="F46" s="20">
        <v>1.6</v>
      </c>
      <c r="G46" s="20">
        <v>2</v>
      </c>
      <c r="H46" s="20">
        <v>1.9</v>
      </c>
      <c r="I46" s="21">
        <v>1.6</v>
      </c>
      <c r="J46" s="21">
        <v>1.5</v>
      </c>
      <c r="K46" s="21">
        <v>2.340367965367965</v>
      </c>
      <c r="L46" s="21">
        <v>2.345430107526889</v>
      </c>
      <c r="M46" s="21">
        <v>1.6263440860215022</v>
      </c>
    </row>
    <row r="47" spans="1:13" ht="12.75">
      <c r="A47" s="17" t="s">
        <v>16</v>
      </c>
      <c r="B47" s="20"/>
      <c r="C47" s="20"/>
      <c r="D47" s="20"/>
      <c r="E47" s="20"/>
      <c r="F47" s="20"/>
      <c r="G47" s="20"/>
      <c r="H47" s="20"/>
      <c r="I47" s="21"/>
      <c r="J47" s="21"/>
      <c r="K47" s="21"/>
      <c r="L47" s="21"/>
      <c r="M47" s="21"/>
    </row>
    <row r="48" spans="1:13" ht="12.75">
      <c r="A48" s="16" t="s">
        <v>9</v>
      </c>
      <c r="B48" s="20">
        <v>33.3</v>
      </c>
      <c r="C48" s="20">
        <v>28.9</v>
      </c>
      <c r="D48" s="20">
        <v>24.2</v>
      </c>
      <c r="E48" s="20">
        <v>22.7</v>
      </c>
      <c r="F48" s="20">
        <v>24</v>
      </c>
      <c r="G48" s="20">
        <v>17</v>
      </c>
      <c r="H48" s="20">
        <v>17.2</v>
      </c>
      <c r="I48" s="21">
        <v>18</v>
      </c>
      <c r="J48" s="21">
        <v>19.7</v>
      </c>
      <c r="K48" s="21">
        <v>17.762096774193548</v>
      </c>
      <c r="L48" s="21">
        <v>27.165617887267373</v>
      </c>
      <c r="M48" s="21">
        <v>32.47748353273289</v>
      </c>
    </row>
    <row r="49" spans="1:13" ht="12.75">
      <c r="A49" s="16" t="s">
        <v>10</v>
      </c>
      <c r="B49" s="20">
        <v>52.9</v>
      </c>
      <c r="C49" s="20">
        <v>58.1</v>
      </c>
      <c r="D49" s="20">
        <v>59.4</v>
      </c>
      <c r="E49" s="20">
        <v>60.7</v>
      </c>
      <c r="F49" s="20">
        <v>61</v>
      </c>
      <c r="G49" s="20">
        <v>61.7</v>
      </c>
      <c r="H49" s="20">
        <v>61.2</v>
      </c>
      <c r="I49" s="21">
        <v>64.4</v>
      </c>
      <c r="J49" s="21">
        <v>64.7</v>
      </c>
      <c r="K49" s="21">
        <v>64.46908602150538</v>
      </c>
      <c r="L49" s="21">
        <v>59.700093720712275</v>
      </c>
      <c r="M49" s="21">
        <v>57.104449522785316</v>
      </c>
    </row>
    <row r="50" spans="1:13" ht="12.75">
      <c r="A50" s="16" t="s">
        <v>11</v>
      </c>
      <c r="B50" s="20">
        <v>10.1</v>
      </c>
      <c r="C50" s="20">
        <v>9.7</v>
      </c>
      <c r="D50" s="20">
        <v>13.2</v>
      </c>
      <c r="E50" s="20">
        <v>13.2</v>
      </c>
      <c r="F50" s="20">
        <v>11.9</v>
      </c>
      <c r="G50" s="20">
        <v>18</v>
      </c>
      <c r="H50" s="20">
        <v>18.2</v>
      </c>
      <c r="I50" s="21">
        <v>14.6</v>
      </c>
      <c r="J50" s="21">
        <v>13.1</v>
      </c>
      <c r="K50" s="21">
        <v>14.327956989247312</v>
      </c>
      <c r="L50" s="21">
        <v>9.465791940018745</v>
      </c>
      <c r="M50" s="21">
        <v>7.984944212931845</v>
      </c>
    </row>
    <row r="51" spans="1:13" ht="12.75">
      <c r="A51" s="16" t="s">
        <v>12</v>
      </c>
      <c r="B51" s="20">
        <v>0.6</v>
      </c>
      <c r="C51" s="20">
        <v>1</v>
      </c>
      <c r="D51" s="20">
        <v>0.9</v>
      </c>
      <c r="E51" s="20">
        <v>1.2</v>
      </c>
      <c r="F51" s="20">
        <v>1.1</v>
      </c>
      <c r="G51" s="20">
        <v>1.4</v>
      </c>
      <c r="H51" s="20">
        <v>1.3</v>
      </c>
      <c r="I51" s="21">
        <v>1.2</v>
      </c>
      <c r="J51" s="21">
        <v>1.1</v>
      </c>
      <c r="K51" s="21">
        <v>1.4314516129032258</v>
      </c>
      <c r="L51" s="21">
        <v>0.8836524300441826</v>
      </c>
      <c r="M51" s="21">
        <v>0.820002688533405</v>
      </c>
    </row>
    <row r="52" spans="1:13" ht="13.5" thickBot="1">
      <c r="A52" s="16" t="s">
        <v>13</v>
      </c>
      <c r="B52" s="20">
        <v>3.1</v>
      </c>
      <c r="C52" s="20">
        <v>2.3</v>
      </c>
      <c r="D52" s="20">
        <v>2.3</v>
      </c>
      <c r="E52" s="20">
        <v>2.2</v>
      </c>
      <c r="F52" s="20">
        <v>2</v>
      </c>
      <c r="G52" s="20">
        <v>1.9</v>
      </c>
      <c r="H52" s="20">
        <v>2.1</v>
      </c>
      <c r="I52" s="20">
        <v>1.8</v>
      </c>
      <c r="J52" s="20">
        <v>1.4</v>
      </c>
      <c r="K52" s="20">
        <v>2.0094086021505375</v>
      </c>
      <c r="L52" s="20">
        <v>2.7848440219574244</v>
      </c>
      <c r="M52" s="21">
        <v>1.6131200430165435</v>
      </c>
    </row>
    <row r="53" spans="1:13" ht="12.75">
      <c r="A53" s="23" t="s">
        <v>17</v>
      </c>
      <c r="B53" s="23"/>
      <c r="C53" s="23"/>
      <c r="D53" s="23"/>
      <c r="E53" s="24"/>
      <c r="F53" s="24"/>
      <c r="G53" s="24"/>
      <c r="H53" s="24"/>
      <c r="I53" s="24"/>
      <c r="J53" s="24"/>
      <c r="K53" s="24"/>
      <c r="L53" s="24"/>
      <c r="M53" s="24"/>
    </row>
  </sheetData>
  <sheetProtection/>
  <mergeCells count="4">
    <mergeCell ref="A3:M3"/>
    <mergeCell ref="A1:M1"/>
    <mergeCell ref="A28:D28"/>
    <mergeCell ref="A53:D53"/>
  </mergeCells>
  <printOptions horizontalCentered="1"/>
  <pageMargins left="0.7874015748031497" right="0.7874015748031497" top="0.5905511811023623" bottom="0.31" header="0" footer="0"/>
  <pageSetup horizontalDpi="300" verticalDpi="3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view="pageBreakPreview" zoomScale="85" zoomScaleNormal="75" zoomScaleSheetLayoutView="85" workbookViewId="0" topLeftCell="A19">
      <selection activeCell="E58" sqref="E58"/>
    </sheetView>
  </sheetViews>
  <sheetFormatPr defaultColWidth="11.421875" defaultRowHeight="12.75"/>
  <cols>
    <col min="2" max="22" width="7.28125" style="0" customWidth="1"/>
  </cols>
  <sheetData>
    <row r="1" spans="1:22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5"/>
      <c r="N1" s="25"/>
      <c r="O1" s="25"/>
      <c r="P1" s="25"/>
      <c r="Q1" s="25"/>
      <c r="R1" s="25"/>
      <c r="S1" s="25"/>
      <c r="T1" s="25"/>
      <c r="U1" s="25"/>
      <c r="V1" s="25"/>
    </row>
    <row r="3" spans="1:22" ht="15">
      <c r="A3" s="3" t="s">
        <v>18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6"/>
      <c r="N3" s="26"/>
      <c r="O3" s="26"/>
      <c r="P3" s="26"/>
      <c r="Q3" s="26"/>
      <c r="R3" s="26"/>
      <c r="S3" s="26"/>
      <c r="T3" s="26"/>
      <c r="U3" s="26"/>
      <c r="V3" s="26"/>
    </row>
    <row r="46" ht="12.75">
      <c r="A46" s="27"/>
    </row>
  </sheetData>
  <sheetProtection/>
  <mergeCells count="2">
    <mergeCell ref="A3:L3"/>
    <mergeCell ref="A1:L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5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2012-05-03T12:19:54Z</cp:lastPrinted>
  <dcterms:created xsi:type="dcterms:W3CDTF">2012-05-03T12:19:12Z</dcterms:created>
  <dcterms:modified xsi:type="dcterms:W3CDTF">2012-05-03T12:19:56Z</dcterms:modified>
  <cp:category/>
  <cp:version/>
  <cp:contentType/>
  <cp:contentStatus/>
</cp:coreProperties>
</file>