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'12.1.2'!$A$1:$H$46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<sst xmlns="http://schemas.openxmlformats.org/spreadsheetml/2006/main" count="30" uniqueCount="30">
  <si>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</si>
  <si>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</si>
  <si>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</si>
  <si>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</si>
  <si>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</si>
  <si>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</si>
  <si>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</si>
  <si>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</si>
  <si>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</si>
  <si>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</si>
  <si>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</si>
  <si>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</si>
  <si>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</si>
  <si>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</si>
  <si>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</si>
  <si>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</si>
  <si>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</si>
  <si>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</si>
  <si>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</si>
  <si>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</si>
  <si>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</si>
  <si>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</si>
  <si>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</si>
  <si>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</si>
  <si>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</si>
  <si>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</si>
  <si>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</si>
  <si>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t xml:space="preserve">       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</si>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</sst>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0" xfId="59" applyFont="1" applyFill="1" applyAlignment="1">
      <alignment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Border="1" applyProtection="1">
      <alignment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0" fillId="2" borderId="24" xfId="59" applyNumberFormat="1" applyFont="1" applyFill="1" applyBorder="1" applyProtection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25" fillId="2" borderId="0" xfId="59" applyFont="1" applyFill="1" applyBorder="1" applyProtection="1">
      <alignment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7" applyFont="1" applyFill="1" applyAlignment="1">
      <alignment horizontal="left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1"/>
          <c:y val="-0.007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432"/>
          <c:w val="0.57975"/>
          <c:h val="0.4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>
                <c:ptCount val="5"/>
                <c:pt idx="0">
                  <c:v>Estado/C.C.A.A</c:v>
                </c:pt>
                <c:pt idx="1">
                  <c:v>Entidades locales </c:v>
                </c:pt>
                <c:pt idx="2">
                  <c:v>Privados</c:v>
                </c:pt>
                <c:pt idx="3">
                  <c:v>Vecinales en mano común </c:v>
                </c:pt>
                <c:pt idx="4">
                  <c:v>Propiedad desconocida o dudosa</c:v>
                </c:pt>
              </c:strCache>
            </c:strRef>
          </c:cat>
          <c:val>
            <c:numRef>
              <c:f>'12.1.2'!$B$24:$F$24</c:f>
              <c:numCache>
                <c:ptCount val="5"/>
                <c:pt idx="0">
                  <c:v>1152097.44</c:v>
                </c:pt>
                <c:pt idx="1">
                  <c:v>4253637.6899999995</c:v>
                </c:pt>
                <c:pt idx="2">
                  <c:v>10562324.54</c:v>
                </c:pt>
                <c:pt idx="3">
                  <c:v>317243.53</c:v>
                </c:pt>
                <c:pt idx="4">
                  <c:v>2286100.58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27</xdr:row>
      <xdr:rowOff>85725</xdr:rowOff>
    </xdr:from>
    <xdr:to>
      <xdr:col>6</xdr:col>
      <xdr:colOff>733425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304800" y="4791075"/>
        <a:ext cx="7820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75" zoomScaleNormal="75" zoomScaleSheetLayoutView="75" workbookViewId="0" topLeftCell="A10">
      <selection activeCell="H30" sqref="H30"/>
    </sheetView>
  </sheetViews>
  <sheetFormatPr defaultColWidth="11.421875" defaultRowHeight="12.75"/>
  <cols>
    <col min="1" max="1" width="24.00390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7" width="14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12" s="11" customFormat="1" ht="27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L5" s="12"/>
    </row>
    <row r="6" spans="1:13" s="11" customFormat="1" ht="12.75">
      <c r="A6" s="13" t="s">
        <v>9</v>
      </c>
      <c r="B6" s="14">
        <v>474439.44</v>
      </c>
      <c r="C6" s="14">
        <v>364942.69</v>
      </c>
      <c r="D6" s="14">
        <v>67821.16</v>
      </c>
      <c r="E6" s="15">
        <v>496.06</v>
      </c>
      <c r="F6" s="16">
        <v>2061379.31</v>
      </c>
      <c r="G6" s="17">
        <f aca="true" t="shared" si="0" ref="G6:G22">SUM(B6:F6)</f>
        <v>2969078.66</v>
      </c>
      <c r="H6" s="18"/>
      <c r="I6" s="18"/>
      <c r="J6" s="18"/>
      <c r="K6" s="18"/>
      <c r="L6" s="18"/>
      <c r="M6" s="18"/>
    </row>
    <row r="7" spans="1:13" s="11" customFormat="1" ht="12.75">
      <c r="A7" s="19" t="s">
        <v>10</v>
      </c>
      <c r="B7" s="20">
        <v>77211</v>
      </c>
      <c r="C7" s="20">
        <v>657398</v>
      </c>
      <c r="D7" s="20">
        <v>843381.3</v>
      </c>
      <c r="E7" s="21"/>
      <c r="F7" s="22"/>
      <c r="G7" s="23">
        <f t="shared" si="0"/>
        <v>1577990.3</v>
      </c>
      <c r="H7" s="18"/>
      <c r="I7" s="18"/>
      <c r="J7" s="18"/>
      <c r="K7" s="18"/>
      <c r="L7" s="18"/>
      <c r="M7" s="18"/>
    </row>
    <row r="8" spans="1:13" s="11" customFormat="1" ht="12.75">
      <c r="A8" s="19" t="s">
        <v>11</v>
      </c>
      <c r="B8" s="20">
        <v>8434</v>
      </c>
      <c r="C8" s="20">
        <v>157261</v>
      </c>
      <c r="D8" s="20">
        <v>281881.69</v>
      </c>
      <c r="E8" s="22">
        <v>3540</v>
      </c>
      <c r="F8" s="22"/>
      <c r="G8" s="23">
        <f t="shared" si="0"/>
        <v>451116.69</v>
      </c>
      <c r="H8" s="18"/>
      <c r="I8" s="18"/>
      <c r="J8" s="18"/>
      <c r="K8" s="18"/>
      <c r="L8" s="18"/>
      <c r="M8" s="18"/>
    </row>
    <row r="9" spans="1:13" s="11" customFormat="1" ht="12.75">
      <c r="A9" s="19" t="s">
        <v>12</v>
      </c>
      <c r="B9" s="20">
        <v>3465</v>
      </c>
      <c r="C9" s="20">
        <v>3581</v>
      </c>
      <c r="D9" s="20">
        <v>179331</v>
      </c>
      <c r="E9" s="22"/>
      <c r="F9" s="24"/>
      <c r="G9" s="23">
        <f t="shared" si="0"/>
        <v>186377</v>
      </c>
      <c r="H9" s="18"/>
      <c r="I9" s="18"/>
      <c r="J9" s="18"/>
      <c r="K9" s="18"/>
      <c r="L9" s="18"/>
      <c r="M9" s="18"/>
    </row>
    <row r="10" spans="1:13" s="11" customFormat="1" ht="12.75">
      <c r="A10" s="19" t="s">
        <v>13</v>
      </c>
      <c r="B10" s="20">
        <v>14121</v>
      </c>
      <c r="C10" s="20">
        <v>53323</v>
      </c>
      <c r="D10" s="20">
        <v>66360.78</v>
      </c>
      <c r="E10" s="22">
        <v>286.47</v>
      </c>
      <c r="F10" s="22"/>
      <c r="G10" s="23">
        <f t="shared" si="0"/>
        <v>134091.25</v>
      </c>
      <c r="H10" s="18"/>
      <c r="I10" s="18"/>
      <c r="J10" s="18"/>
      <c r="K10" s="18"/>
      <c r="L10" s="18"/>
      <c r="M10" s="18"/>
    </row>
    <row r="11" spans="1:13" s="11" customFormat="1" ht="12.75">
      <c r="A11" s="19" t="s">
        <v>14</v>
      </c>
      <c r="B11" s="20">
        <v>113</v>
      </c>
      <c r="C11" s="20">
        <v>139461</v>
      </c>
      <c r="D11" s="20">
        <v>74682.4</v>
      </c>
      <c r="E11" s="22"/>
      <c r="F11" s="22"/>
      <c r="G11" s="23">
        <f t="shared" si="0"/>
        <v>214256.4</v>
      </c>
      <c r="H11" s="18"/>
      <c r="I11" s="18"/>
      <c r="J11" s="18"/>
      <c r="K11" s="18"/>
      <c r="L11" s="18"/>
      <c r="M11" s="18"/>
    </row>
    <row r="12" spans="1:13" s="11" customFormat="1" ht="12.75">
      <c r="A12" s="19" t="s">
        <v>15</v>
      </c>
      <c r="B12" s="20">
        <v>169944</v>
      </c>
      <c r="C12" s="20">
        <v>549712</v>
      </c>
      <c r="D12" s="20">
        <v>2019941</v>
      </c>
      <c r="E12" s="22"/>
      <c r="F12" s="22"/>
      <c r="G12" s="23">
        <f t="shared" si="0"/>
        <v>2739597</v>
      </c>
      <c r="H12" s="18"/>
      <c r="I12" s="18"/>
      <c r="J12" s="18"/>
      <c r="K12" s="18"/>
      <c r="L12" s="18"/>
      <c r="M12" s="18"/>
    </row>
    <row r="13" spans="1:13" s="11" customFormat="1" ht="12.75">
      <c r="A13" s="19" t="s">
        <v>16</v>
      </c>
      <c r="B13" s="20">
        <v>63923</v>
      </c>
      <c r="C13" s="20">
        <v>1101903</v>
      </c>
      <c r="D13" s="20">
        <v>1816492</v>
      </c>
      <c r="E13" s="22"/>
      <c r="F13" s="22"/>
      <c r="G13" s="23">
        <f t="shared" si="0"/>
        <v>2982318</v>
      </c>
      <c r="H13" s="18"/>
      <c r="I13" s="18"/>
      <c r="J13" s="18"/>
      <c r="K13" s="18"/>
      <c r="L13" s="18"/>
      <c r="M13" s="18"/>
    </row>
    <row r="14" spans="1:13" s="11" customFormat="1" ht="12.75">
      <c r="A14" s="19" t="s">
        <v>17</v>
      </c>
      <c r="B14" s="20">
        <v>67923</v>
      </c>
      <c r="C14" s="20">
        <v>230499</v>
      </c>
      <c r="D14" s="20">
        <v>1327791.09</v>
      </c>
      <c r="E14" s="22"/>
      <c r="F14" s="22"/>
      <c r="G14" s="23">
        <f t="shared" si="0"/>
        <v>1626213.09</v>
      </c>
      <c r="H14" s="18"/>
      <c r="I14" s="18"/>
      <c r="J14" s="18"/>
      <c r="K14" s="18"/>
      <c r="L14" s="18"/>
      <c r="M14" s="18"/>
    </row>
    <row r="15" spans="1:13" s="11" customFormat="1" ht="12.75">
      <c r="A15" s="19" t="s">
        <v>18</v>
      </c>
      <c r="B15" s="20">
        <v>63292</v>
      </c>
      <c r="C15" s="20">
        <v>186599</v>
      </c>
      <c r="D15" s="20">
        <v>280407.35</v>
      </c>
      <c r="E15" s="22"/>
      <c r="F15" s="22">
        <v>224161</v>
      </c>
      <c r="G15" s="23">
        <f t="shared" si="0"/>
        <v>754459.35</v>
      </c>
      <c r="H15" s="18"/>
      <c r="I15" s="18"/>
      <c r="J15" s="18"/>
      <c r="K15" s="18"/>
      <c r="L15" s="18"/>
      <c r="M15" s="18"/>
    </row>
    <row r="16" spans="1:13" s="11" customFormat="1" ht="12.75">
      <c r="A16" s="19" t="s">
        <v>19</v>
      </c>
      <c r="B16" s="20">
        <v>29309</v>
      </c>
      <c r="C16" s="20">
        <v>121899</v>
      </c>
      <c r="D16" s="20">
        <v>1770043.05</v>
      </c>
      <c r="E16" s="22"/>
      <c r="F16" s="22"/>
      <c r="G16" s="23">
        <f t="shared" si="0"/>
        <v>1921251.05</v>
      </c>
      <c r="I16" s="18"/>
      <c r="J16" s="18"/>
      <c r="K16" s="18"/>
      <c r="L16" s="18"/>
      <c r="M16" s="18"/>
    </row>
    <row r="17" spans="1:13" s="11" customFormat="1" ht="12.75">
      <c r="A17" s="19" t="s">
        <v>20</v>
      </c>
      <c r="B17" s="20">
        <v>20045</v>
      </c>
      <c r="C17" s="20">
        <v>2991</v>
      </c>
      <c r="D17" s="20">
        <v>1069493</v>
      </c>
      <c r="E17" s="22">
        <v>312921</v>
      </c>
      <c r="F17" s="22"/>
      <c r="G17" s="23">
        <f t="shared" si="0"/>
        <v>1405450</v>
      </c>
      <c r="I17" s="18"/>
      <c r="J17" s="18"/>
      <c r="K17" s="18"/>
      <c r="L17" s="18"/>
      <c r="M17" s="18"/>
    </row>
    <row r="18" spans="1:13" s="11" customFormat="1" ht="12.75">
      <c r="A18" s="19" t="s">
        <v>21</v>
      </c>
      <c r="B18" s="20">
        <v>17044</v>
      </c>
      <c r="C18" s="20">
        <v>121188</v>
      </c>
      <c r="D18" s="20">
        <v>31320.11</v>
      </c>
      <c r="E18" s="22"/>
      <c r="F18" s="24"/>
      <c r="G18" s="23">
        <f t="shared" si="0"/>
        <v>169552.11</v>
      </c>
      <c r="H18" s="25"/>
      <c r="I18" s="18"/>
      <c r="J18" s="18"/>
      <c r="K18" s="18"/>
      <c r="L18" s="18"/>
      <c r="M18" s="18"/>
    </row>
    <row r="19" spans="1:13" s="11" customFormat="1" ht="12.75">
      <c r="A19" s="19" t="s">
        <v>22</v>
      </c>
      <c r="B19" s="20">
        <v>36291</v>
      </c>
      <c r="C19" s="20">
        <v>45919</v>
      </c>
      <c r="D19" s="20">
        <v>187876.19</v>
      </c>
      <c r="E19" s="22"/>
      <c r="F19" s="22"/>
      <c r="G19" s="23">
        <f t="shared" si="0"/>
        <v>270086.19</v>
      </c>
      <c r="H19" s="25"/>
      <c r="I19" s="18"/>
      <c r="J19" s="18"/>
      <c r="K19" s="18"/>
      <c r="L19" s="18"/>
      <c r="M19" s="18"/>
    </row>
    <row r="20" spans="1:13" s="11" customFormat="1" ht="12.75">
      <c r="A20" s="19" t="s">
        <v>23</v>
      </c>
      <c r="B20" s="20">
        <v>53904</v>
      </c>
      <c r="C20" s="20">
        <v>61611</v>
      </c>
      <c r="D20" s="20">
        <v>200776.61</v>
      </c>
      <c r="E20" s="22"/>
      <c r="F20" s="22"/>
      <c r="G20" s="23">
        <f t="shared" si="0"/>
        <v>316291.61</v>
      </c>
      <c r="H20" s="25"/>
      <c r="I20" s="18"/>
      <c r="J20" s="18"/>
      <c r="K20" s="18"/>
      <c r="L20" s="18"/>
      <c r="M20" s="18"/>
    </row>
    <row r="21" spans="1:13" s="11" customFormat="1" ht="12.75">
      <c r="A21" s="19" t="s">
        <v>24</v>
      </c>
      <c r="B21" s="20">
        <v>39572</v>
      </c>
      <c r="C21" s="20">
        <v>296567</v>
      </c>
      <c r="D21" s="20">
        <v>126525.46</v>
      </c>
      <c r="E21" s="22"/>
      <c r="F21" s="24"/>
      <c r="G21" s="23">
        <f t="shared" si="0"/>
        <v>462664.46</v>
      </c>
      <c r="H21" s="25"/>
      <c r="I21" s="18"/>
      <c r="J21" s="18"/>
      <c r="K21" s="18"/>
      <c r="L21" s="18"/>
      <c r="M21" s="18"/>
    </row>
    <row r="22" spans="1:13" s="11" customFormat="1" ht="12.75">
      <c r="A22" s="19" t="s">
        <v>25</v>
      </c>
      <c r="B22" s="20">
        <v>13067</v>
      </c>
      <c r="C22" s="20">
        <v>158783</v>
      </c>
      <c r="D22" s="20">
        <v>218200.35</v>
      </c>
      <c r="E22" s="21"/>
      <c r="F22" s="22">
        <v>560.27</v>
      </c>
      <c r="G22" s="23">
        <f t="shared" si="0"/>
        <v>390610.62</v>
      </c>
      <c r="H22" s="25"/>
      <c r="I22" s="18"/>
      <c r="J22" s="18"/>
      <c r="K22" s="18"/>
      <c r="L22" s="18"/>
      <c r="M22" s="18"/>
    </row>
    <row r="23" spans="1:13" s="11" customFormat="1" ht="12.75">
      <c r="A23" s="19"/>
      <c r="B23" s="26"/>
      <c r="C23" s="26"/>
      <c r="D23" s="26"/>
      <c r="E23" s="26"/>
      <c r="F23" s="27"/>
      <c r="G23" s="28"/>
      <c r="H23" s="25"/>
      <c r="I23" s="10"/>
      <c r="J23" s="18"/>
      <c r="K23" s="10"/>
      <c r="L23" s="10"/>
      <c r="M23" s="18"/>
    </row>
    <row r="24" spans="1:13" s="11" customFormat="1" ht="13.5" thickBot="1">
      <c r="A24" s="29" t="s">
        <v>26</v>
      </c>
      <c r="B24" s="30">
        <f aca="true" t="shared" si="1" ref="B24:G24">SUM(B6:B23)</f>
        <v>1152097.44</v>
      </c>
      <c r="C24" s="30">
        <f t="shared" si="1"/>
        <v>4253637.6899999995</v>
      </c>
      <c r="D24" s="30">
        <f t="shared" si="1"/>
        <v>10562324.54</v>
      </c>
      <c r="E24" s="30">
        <f t="shared" si="1"/>
        <v>317243.53</v>
      </c>
      <c r="F24" s="30">
        <f t="shared" si="1"/>
        <v>2286100.58</v>
      </c>
      <c r="G24" s="31">
        <f t="shared" si="1"/>
        <v>18571403.78</v>
      </c>
      <c r="H24" s="25"/>
      <c r="I24" s="18"/>
      <c r="J24" s="18"/>
      <c r="K24" s="18"/>
      <c r="L24" s="18"/>
      <c r="M24" s="18"/>
    </row>
    <row r="25" spans="1:13" s="11" customFormat="1" ht="14.25">
      <c r="A25" s="32" t="s">
        <v>28</v>
      </c>
      <c r="B25" s="33"/>
      <c r="C25" s="33"/>
      <c r="D25" s="33"/>
      <c r="E25" s="33"/>
      <c r="F25" s="33"/>
      <c r="G25" s="34"/>
      <c r="H25" s="18"/>
      <c r="I25" s="18"/>
      <c r="J25" s="18"/>
      <c r="K25" s="18"/>
      <c r="L25" s="18"/>
      <c r="M25" s="18"/>
    </row>
    <row r="26" spans="1:5" s="11" customFormat="1" ht="14.25">
      <c r="A26" s="35" t="s">
        <v>29</v>
      </c>
      <c r="B26" s="36"/>
      <c r="C26" s="36"/>
      <c r="D26" s="36"/>
      <c r="E26" s="36"/>
    </row>
    <row r="27" spans="1:5" ht="12.75">
      <c r="A27" s="37" t="s">
        <v>27</v>
      </c>
      <c r="B27" s="37"/>
      <c r="C27" s="38"/>
      <c r="D27" s="38"/>
      <c r="E27" s="38"/>
    </row>
    <row r="28" ht="12.75">
      <c r="C28" s="38"/>
    </row>
  </sheetData>
  <sheetProtection/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2012-05-14T08:04:00Z</dcterms:created>
  <dcterms:modified xsi:type="dcterms:W3CDTF">2012-05-14T08:04:12Z</dcterms:modified>
  <cp:category/>
  <cp:version/>
  <cp:contentType/>
  <cp:contentStatus/>
</cp:coreProperties>
</file>