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'5.13'!$A$1:$U$33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<sst xmlns="http://schemas.openxmlformats.org/spreadsheetml/2006/main" count="75" uniqueCount="32">
  <si>
    <t>DEMOGRAFÍA Y ASPECTOS SOCIALES</t>
  </si>
  <si>
    <t xml:space="preserve"> 5.13. Serie histórica de la media anual del paro registrado, según sectores de actividad</t>
  </si>
  <si>
    <t>(Miles de personas. Último día de cada mes) (2)</t>
  </si>
  <si>
    <t>Total</t>
  </si>
  <si>
    <t>Agrario</t>
  </si>
  <si>
    <t xml:space="preserve">     No Agrario</t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</si>
  <si>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</si>
  <si>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</si>
  <si>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</si>
  <si>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</si>
  <si>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</si>
  <si>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</si>
  <si>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</si>
  <si>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</si>
  <si>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</si>
  <si>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</si>
  <si>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</si>
  <si>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</si>
  <si>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</si>
  <si>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</si>
  <si>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</si>
  <si>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</si>
  <si>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</si>
  <si>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Fuente: Ministerio de Empleo y Seguridad Social</t>
  </si>
  <si>
    <t>S/d: Sin dato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</si>
  <si>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</si>
  <si>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</si>
  <si>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</si>
  <si>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2011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</si>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</sst>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3" applyFont="1">
      <alignment/>
      <protection/>
    </xf>
    <xf numFmtId="0" fontId="5" fillId="0" borderId="0" xfId="0" applyFont="1" applyAlignment="1">
      <alignment horizontal="center"/>
    </xf>
    <xf numFmtId="0" fontId="6" fillId="0" borderId="0" xfId="23" applyFont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0" xfId="23" applyFont="1" applyBorder="1">
      <alignment/>
      <protection/>
    </xf>
    <xf numFmtId="0" fontId="0" fillId="2" borderId="2" xfId="23" applyFont="1" applyFill="1" applyBorder="1" applyAlignment="1">
      <alignment horizontal="center"/>
      <protection/>
    </xf>
    <xf numFmtId="0" fontId="0" fillId="2" borderId="3" xfId="23" applyFont="1" applyFill="1" applyBorder="1" applyAlignment="1">
      <alignment horizontal="center" vertical="center" wrapText="1"/>
      <protection/>
    </xf>
    <xf numFmtId="0" fontId="0" fillId="2" borderId="2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 wrapText="1"/>
      <protection/>
    </xf>
    <xf numFmtId="0" fontId="0" fillId="2" borderId="11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 wrapText="1"/>
      <protection/>
    </xf>
    <xf numFmtId="0" fontId="0" fillId="2" borderId="14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2" borderId="14" xfId="23" applyFont="1" applyFill="1" applyBorder="1" applyAlignment="1">
      <alignment horizontal="center" vertical="center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6" xfId="23" applyFont="1" applyFill="1" applyBorder="1" applyAlignment="1">
      <alignment horizontal="center" vertical="center" wrapText="1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2" applyFont="1" applyFill="1" applyBorder="1" applyAlignment="1">
      <alignment vertical="center"/>
      <protection/>
    </xf>
    <xf numFmtId="0" fontId="0" fillId="2" borderId="19" xfId="23" applyFont="1" applyFill="1" applyBorder="1" applyAlignment="1">
      <alignment horizontal="center" vertical="center" wrapText="1"/>
      <protection/>
    </xf>
    <xf numFmtId="0" fontId="0" fillId="2" borderId="20" xfId="2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8" xfId="23" applyFont="1" applyBorder="1" applyAlignment="1">
      <alignment horizontal="left"/>
      <protection/>
    </xf>
    <xf numFmtId="191" fontId="0" fillId="0" borderId="9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9" xfId="0" applyNumberFormat="1" applyBorder="1" applyAlignment="1">
      <alignment horizontal="right" indent="1"/>
    </xf>
    <xf numFmtId="191" fontId="0" fillId="0" borderId="0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right"/>
    </xf>
    <xf numFmtId="191" fontId="0" fillId="0" borderId="13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16" xfId="0" applyNumberFormat="1" applyBorder="1" applyAlignment="1">
      <alignment horizontal="center"/>
    </xf>
    <xf numFmtId="191" fontId="0" fillId="0" borderId="15" xfId="0" applyNumberFormat="1" applyBorder="1" applyAlignment="1">
      <alignment horizontal="right" indent="1"/>
    </xf>
    <xf numFmtId="0" fontId="0" fillId="0" borderId="17" xfId="23" applyFont="1" applyBorder="1" applyAlignment="1">
      <alignment horizontal="left"/>
      <protection/>
    </xf>
    <xf numFmtId="191" fontId="0" fillId="0" borderId="19" xfId="0" applyNumberFormat="1" applyBorder="1" applyAlignment="1">
      <alignment horizontal="right" indent="1"/>
    </xf>
    <xf numFmtId="191" fontId="0" fillId="0" borderId="2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0" fontId="0" fillId="0" borderId="2" xfId="23" applyFont="1" applyFill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191" fontId="0" fillId="0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 horizontal="right" indent="1"/>
    </xf>
    <xf numFmtId="0" fontId="0" fillId="0" borderId="8" xfId="23" applyFont="1" applyFill="1" applyBorder="1" applyAlignment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0" fontId="0" fillId="0" borderId="17" xfId="23" applyFont="1" applyFill="1" applyBorder="1" applyAlignment="1">
      <alignment horizontal="left"/>
      <protection/>
    </xf>
    <xf numFmtId="0" fontId="0" fillId="0" borderId="7" xfId="21" applyFont="1" applyBorder="1" applyAlignment="1">
      <alignment horizontal="left"/>
      <protection/>
    </xf>
    <xf numFmtId="191" fontId="8" fillId="0" borderId="7" xfId="0" applyNumberFormat="1" applyFont="1" applyBorder="1" applyAlignment="1">
      <alignment/>
    </xf>
    <xf numFmtId="0" fontId="0" fillId="0" borderId="7" xfId="23" applyFont="1" applyBorder="1">
      <alignment/>
      <protection/>
    </xf>
    <xf numFmtId="0" fontId="7" fillId="0" borderId="0" xfId="0" applyFont="1" applyAlignment="1">
      <alignment horizontal="left"/>
    </xf>
    <xf numFmtId="0" fontId="0" fillId="0" borderId="0" xfId="22" applyFont="1" applyAlignment="1">
      <alignment horizontal="left"/>
      <protection/>
    </xf>
    <xf numFmtId="0" fontId="7" fillId="0" borderId="0" xfId="21" applyFont="1" applyBorder="1" applyAlignment="1">
      <alignment horizontal="left" vertical="center" wrapText="1"/>
      <protection/>
    </xf>
    <xf numFmtId="0" fontId="0" fillId="3" borderId="0" xfId="0" applyFont="1" applyFill="1" applyAlignment="1">
      <alignment wrapText="1"/>
    </xf>
    <xf numFmtId="0" fontId="0" fillId="0" borderId="0" xfId="23" applyFont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419100</xdr:colOff>
      <xdr:row>17</xdr:row>
      <xdr:rowOff>104775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419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tabSelected="1" view="pageBreakPreview" zoomScale="75" zoomScaleNormal="75" zoomScaleSheetLayoutView="75" workbookViewId="0" topLeftCell="A2">
      <selection activeCell="A31" sqref="A31:D31"/>
    </sheetView>
  </sheetViews>
  <sheetFormatPr defaultColWidth="12.57421875" defaultRowHeight="12.75"/>
  <cols>
    <col min="1" max="1" width="11.7109375" style="2" customWidth="1"/>
    <col min="2" max="13" width="9.7109375" style="2" customWidth="1"/>
    <col min="14" max="16" width="14.7109375" style="2" customWidth="1"/>
    <col min="17" max="17" width="14.140625" style="2" customWidth="1"/>
    <col min="18" max="18" width="14.7109375" style="2" customWidth="1"/>
    <col min="19" max="20" width="9.7109375" style="2" customWidth="1"/>
    <col min="21" max="16384" width="19.140625" style="2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2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2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20" ht="12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25</v>
      </c>
      <c r="O6" s="15"/>
      <c r="P6" s="16"/>
      <c r="Q6" s="9" t="s">
        <v>6</v>
      </c>
      <c r="R6" s="17"/>
      <c r="S6" s="7"/>
      <c r="T6" s="7"/>
    </row>
    <row r="7" spans="1:20" ht="12.75" customHeight="1">
      <c r="A7" s="18" t="s">
        <v>7</v>
      </c>
      <c r="B7" s="19"/>
      <c r="C7" s="20"/>
      <c r="D7" s="19"/>
      <c r="E7" s="20"/>
      <c r="F7" s="21" t="s">
        <v>3</v>
      </c>
      <c r="G7" s="22"/>
      <c r="H7" s="23" t="s">
        <v>8</v>
      </c>
      <c r="I7" s="24"/>
      <c r="J7" s="23" t="s">
        <v>9</v>
      </c>
      <c r="K7" s="24"/>
      <c r="L7" s="23" t="s">
        <v>10</v>
      </c>
      <c r="M7" s="24"/>
      <c r="N7" s="25" t="s">
        <v>11</v>
      </c>
      <c r="O7" s="25" t="s">
        <v>12</v>
      </c>
      <c r="P7" s="25" t="s">
        <v>13</v>
      </c>
      <c r="Q7" s="19"/>
      <c r="R7" s="26"/>
      <c r="S7" s="7"/>
      <c r="T7" s="7"/>
    </row>
    <row r="8" spans="1:20" ht="24.75" customHeight="1">
      <c r="A8" s="18" t="s">
        <v>14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13.5" thickBot="1">
      <c r="A9" s="33"/>
      <c r="B9" s="34" t="s">
        <v>15</v>
      </c>
      <c r="C9" s="34" t="s">
        <v>16</v>
      </c>
      <c r="D9" s="34" t="s">
        <v>15</v>
      </c>
      <c r="E9" s="34" t="s">
        <v>16</v>
      </c>
      <c r="F9" s="34" t="s">
        <v>15</v>
      </c>
      <c r="G9" s="34" t="s">
        <v>16</v>
      </c>
      <c r="H9" s="34" t="s">
        <v>15</v>
      </c>
      <c r="I9" s="34" t="s">
        <v>16</v>
      </c>
      <c r="J9" s="34" t="s">
        <v>15</v>
      </c>
      <c r="K9" s="34" t="s">
        <v>16</v>
      </c>
      <c r="L9" s="34" t="s">
        <v>15</v>
      </c>
      <c r="M9" s="34" t="s">
        <v>16</v>
      </c>
      <c r="N9" s="35"/>
      <c r="O9" s="35"/>
      <c r="P9" s="35"/>
      <c r="Q9" s="34" t="s">
        <v>15</v>
      </c>
      <c r="R9" s="36" t="s">
        <v>16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4.25">
      <c r="A10" s="38" t="s">
        <v>26</v>
      </c>
      <c r="B10" s="39">
        <v>1621.493</v>
      </c>
      <c r="C10" s="40"/>
      <c r="D10" s="39">
        <v>40.736000000000004</v>
      </c>
      <c r="E10" s="40"/>
      <c r="F10" s="39">
        <v>1344.282</v>
      </c>
      <c r="G10" s="40"/>
      <c r="H10" s="39">
        <v>257.755</v>
      </c>
      <c r="I10" s="40"/>
      <c r="J10" s="39">
        <v>170.853</v>
      </c>
      <c r="K10" s="40"/>
      <c r="L10" s="39">
        <v>915.674</v>
      </c>
      <c r="M10" s="40"/>
      <c r="N10" s="41">
        <v>8.81</v>
      </c>
      <c r="O10" s="41">
        <v>14.982</v>
      </c>
      <c r="P10" s="41">
        <v>15.58</v>
      </c>
      <c r="Q10" s="39">
        <v>236.475</v>
      </c>
      <c r="R10" s="42"/>
      <c r="S10" s="43"/>
      <c r="T10" s="43"/>
      <c r="U10"/>
      <c r="V10"/>
      <c r="W10"/>
      <c r="X10"/>
      <c r="Y10"/>
      <c r="Z10"/>
      <c r="AA10"/>
      <c r="AB10"/>
      <c r="AC10"/>
      <c r="AD10"/>
    </row>
    <row r="11" spans="1:30" ht="14.25">
      <c r="A11" s="38" t="s">
        <v>27</v>
      </c>
      <c r="B11" s="44">
        <v>1657.5839999999998</v>
      </c>
      <c r="C11" s="45"/>
      <c r="D11" s="44">
        <v>38.504</v>
      </c>
      <c r="E11" s="45"/>
      <c r="F11" s="44">
        <v>1381.6509999999998</v>
      </c>
      <c r="G11" s="45"/>
      <c r="H11" s="44">
        <v>257.61300000000006</v>
      </c>
      <c r="I11" s="45"/>
      <c r="J11" s="44">
        <v>181.365</v>
      </c>
      <c r="K11" s="45"/>
      <c r="L11" s="44">
        <v>942.6729999999999</v>
      </c>
      <c r="M11" s="45"/>
      <c r="N11" s="41">
        <v>8.718</v>
      </c>
      <c r="O11" s="41">
        <v>15.019</v>
      </c>
      <c r="P11" s="41">
        <v>15.757</v>
      </c>
      <c r="Q11" s="44">
        <v>237.429</v>
      </c>
      <c r="R11" s="46"/>
      <c r="S11" s="43"/>
      <c r="T11" s="43"/>
      <c r="U11"/>
      <c r="V11"/>
      <c r="W11"/>
      <c r="X11"/>
      <c r="Y11"/>
      <c r="Z11"/>
      <c r="AA11"/>
      <c r="AB11"/>
      <c r="AC11"/>
      <c r="AD11"/>
    </row>
    <row r="12" spans="1:30" ht="12.75">
      <c r="A12" s="38">
        <v>2004</v>
      </c>
      <c r="B12" s="47">
        <f aca="true" t="shared" si="0" ref="B12:C16">D12+F12+Q12</f>
        <v>854.317</v>
      </c>
      <c r="C12" s="47">
        <f t="shared" si="0"/>
        <v>1259.4</v>
      </c>
      <c r="D12" s="47">
        <v>25.394</v>
      </c>
      <c r="E12" s="47">
        <v>26.114</v>
      </c>
      <c r="F12" s="47">
        <f aca="true" t="shared" si="1" ref="F12:G16">H12+J12+L12</f>
        <v>753.787</v>
      </c>
      <c r="G12" s="47">
        <f t="shared" si="1"/>
        <v>1050.674</v>
      </c>
      <c r="H12" s="47">
        <v>133.733</v>
      </c>
      <c r="I12" s="47">
        <v>169.627</v>
      </c>
      <c r="J12" s="47">
        <v>201.291</v>
      </c>
      <c r="K12" s="47">
        <v>35.317</v>
      </c>
      <c r="L12" s="47">
        <v>418.763</v>
      </c>
      <c r="M12" s="47">
        <v>845.73</v>
      </c>
      <c r="N12" s="41">
        <v>8.5</v>
      </c>
      <c r="O12" s="41">
        <v>14.7</v>
      </c>
      <c r="P12" s="47">
        <v>15.1</v>
      </c>
      <c r="Q12" s="41">
        <v>75.136</v>
      </c>
      <c r="R12" s="41">
        <v>182.612</v>
      </c>
      <c r="S12" s="43"/>
      <c r="T12" s="43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38">
        <v>2005</v>
      </c>
      <c r="B13" s="47">
        <f t="shared" si="0"/>
        <v>818.0260000000001</v>
      </c>
      <c r="C13" s="47">
        <f t="shared" si="0"/>
        <v>1251.83</v>
      </c>
      <c r="D13" s="47">
        <v>28.615</v>
      </c>
      <c r="E13" s="47">
        <v>30.738</v>
      </c>
      <c r="F13" s="47">
        <f t="shared" si="1"/>
        <v>731.979</v>
      </c>
      <c r="G13" s="47">
        <f t="shared" si="1"/>
        <v>1052.876</v>
      </c>
      <c r="H13" s="47">
        <v>129.848</v>
      </c>
      <c r="I13" s="47">
        <v>168.72</v>
      </c>
      <c r="J13" s="47">
        <v>195.142</v>
      </c>
      <c r="K13" s="47">
        <v>36.297</v>
      </c>
      <c r="L13" s="47">
        <v>406.989</v>
      </c>
      <c r="M13" s="47">
        <v>847.859</v>
      </c>
      <c r="N13" s="41" t="s">
        <v>17</v>
      </c>
      <c r="O13" s="41" t="s">
        <v>17</v>
      </c>
      <c r="P13" s="41" t="s">
        <v>17</v>
      </c>
      <c r="Q13" s="41">
        <v>57.432</v>
      </c>
      <c r="R13" s="41">
        <v>168.216</v>
      </c>
      <c r="S13" s="43"/>
      <c r="T13" s="43"/>
      <c r="U13"/>
      <c r="V13"/>
      <c r="W13"/>
      <c r="X13"/>
      <c r="Y13"/>
      <c r="Z13"/>
      <c r="AA13"/>
      <c r="AB13"/>
      <c r="AC13"/>
      <c r="AD13"/>
    </row>
    <row r="14" spans="1:30" ht="12.75" customHeight="1">
      <c r="A14" s="38">
        <v>2006</v>
      </c>
      <c r="B14" s="47">
        <f t="shared" si="0"/>
        <v>788.1850000000001</v>
      </c>
      <c r="C14" s="47">
        <f t="shared" si="0"/>
        <v>1251.229</v>
      </c>
      <c r="D14" s="47">
        <v>30.42</v>
      </c>
      <c r="E14" s="47">
        <v>33.333</v>
      </c>
      <c r="F14" s="47">
        <f t="shared" si="1"/>
        <v>702.3340000000001</v>
      </c>
      <c r="G14" s="47">
        <f t="shared" si="1"/>
        <v>1048.942</v>
      </c>
      <c r="H14" s="47">
        <v>121.982</v>
      </c>
      <c r="I14" s="47">
        <v>164.714</v>
      </c>
      <c r="J14" s="47">
        <v>186.629</v>
      </c>
      <c r="K14" s="47">
        <v>35.587</v>
      </c>
      <c r="L14" s="47">
        <v>393.723</v>
      </c>
      <c r="M14" s="47">
        <v>848.641</v>
      </c>
      <c r="N14" s="41" t="s">
        <v>17</v>
      </c>
      <c r="O14" s="41" t="s">
        <v>17</v>
      </c>
      <c r="P14" s="41" t="s">
        <v>17</v>
      </c>
      <c r="Q14" s="41">
        <v>55.431</v>
      </c>
      <c r="R14" s="41">
        <v>168.954</v>
      </c>
      <c r="S14" s="43"/>
      <c r="T14" s="43"/>
      <c r="U14"/>
      <c r="V14"/>
      <c r="W14"/>
      <c r="X14"/>
      <c r="Y14"/>
      <c r="Z14"/>
      <c r="AA14"/>
      <c r="AB14"/>
      <c r="AC14"/>
      <c r="AD14"/>
    </row>
    <row r="15" spans="1:30" ht="12.75">
      <c r="A15" s="38">
        <v>2007</v>
      </c>
      <c r="B15" s="47">
        <f t="shared" si="0"/>
        <v>791.8220000000001</v>
      </c>
      <c r="C15" s="47">
        <f t="shared" si="0"/>
        <v>1247.19</v>
      </c>
      <c r="D15" s="47">
        <v>30.451</v>
      </c>
      <c r="E15" s="47">
        <v>34.501</v>
      </c>
      <c r="F15" s="47">
        <f t="shared" si="1"/>
        <v>708.3510000000001</v>
      </c>
      <c r="G15" s="47">
        <f t="shared" si="1"/>
        <v>1042.922</v>
      </c>
      <c r="H15" s="47">
        <v>115.97</v>
      </c>
      <c r="I15" s="47">
        <v>158.391</v>
      </c>
      <c r="J15" s="47">
        <v>200.448</v>
      </c>
      <c r="K15" s="47">
        <v>34.395</v>
      </c>
      <c r="L15" s="47">
        <v>391.93300000000005</v>
      </c>
      <c r="M15" s="47">
        <v>850.136</v>
      </c>
      <c r="N15" s="41">
        <v>9.64</v>
      </c>
      <c r="O15" s="41">
        <v>15.032</v>
      </c>
      <c r="P15" s="41">
        <v>15.438</v>
      </c>
      <c r="Q15" s="41">
        <v>53.02</v>
      </c>
      <c r="R15" s="41">
        <v>169.767</v>
      </c>
      <c r="S15" s="43"/>
      <c r="T15" s="43"/>
      <c r="U15"/>
      <c r="V15"/>
      <c r="W15"/>
      <c r="X15"/>
      <c r="Y15"/>
      <c r="Z15"/>
      <c r="AA15"/>
      <c r="AB15"/>
      <c r="AC15"/>
      <c r="AD15"/>
    </row>
    <row r="16" spans="1:30" ht="13.5" thickBot="1">
      <c r="A16" s="48">
        <v>2008</v>
      </c>
      <c r="B16" s="49">
        <f t="shared" si="0"/>
        <v>1146.9453333333333</v>
      </c>
      <c r="C16" s="49">
        <f t="shared" si="0"/>
        <v>1392.9954999999998</v>
      </c>
      <c r="D16" s="49">
        <v>45.296</v>
      </c>
      <c r="E16" s="49">
        <v>39.526833333333336</v>
      </c>
      <c r="F16" s="49">
        <f t="shared" si="1"/>
        <v>1037.2159166666665</v>
      </c>
      <c r="G16" s="49">
        <f t="shared" si="1"/>
        <v>1177.5873333333332</v>
      </c>
      <c r="H16" s="49">
        <v>151.50333333333333</v>
      </c>
      <c r="I16" s="49">
        <v>169.35783333333333</v>
      </c>
      <c r="J16" s="49">
        <v>362.2383333333333</v>
      </c>
      <c r="K16" s="49">
        <v>39.532333333333334</v>
      </c>
      <c r="L16" s="49">
        <v>523.47425</v>
      </c>
      <c r="M16" s="49">
        <v>968.6971666666666</v>
      </c>
      <c r="N16" s="50">
        <v>13.550833333333333</v>
      </c>
      <c r="O16" s="50">
        <v>17.809833333333334</v>
      </c>
      <c r="P16" s="50">
        <v>20.155166666666663</v>
      </c>
      <c r="Q16" s="50">
        <v>64.43341666666666</v>
      </c>
      <c r="R16" s="50">
        <v>175.88133333333334</v>
      </c>
      <c r="S16" s="37"/>
      <c r="T16" s="37"/>
      <c r="U16"/>
      <c r="V16"/>
      <c r="W16"/>
      <c r="X16"/>
      <c r="Y16"/>
      <c r="Z16"/>
      <c r="AA16"/>
      <c r="AB16"/>
      <c r="AC16"/>
      <c r="AD16"/>
    </row>
    <row r="18" spans="4:15" ht="13.5" thickBot="1">
      <c r="D18" s="51"/>
      <c r="E18" s="51"/>
      <c r="F18" s="51"/>
      <c r="G18" s="51"/>
      <c r="H18" s="51"/>
      <c r="I18" s="51"/>
      <c r="L18" s="51"/>
      <c r="M18" s="51"/>
      <c r="N18" s="51"/>
      <c r="O18" s="51"/>
    </row>
    <row r="19" spans="1:20" ht="14.25">
      <c r="A19" s="8"/>
      <c r="B19" s="9" t="s">
        <v>3</v>
      </c>
      <c r="C19" s="10"/>
      <c r="D19" s="9" t="s">
        <v>4</v>
      </c>
      <c r="E19" s="10"/>
      <c r="F19" s="11" t="s">
        <v>5</v>
      </c>
      <c r="G19" s="12"/>
      <c r="H19" s="12"/>
      <c r="I19" s="12"/>
      <c r="J19" s="12"/>
      <c r="K19" s="12"/>
      <c r="L19" s="12"/>
      <c r="M19" s="13"/>
      <c r="N19" s="14" t="s">
        <v>25</v>
      </c>
      <c r="O19" s="15"/>
      <c r="P19" s="15"/>
      <c r="Q19" s="15"/>
      <c r="R19" s="16"/>
      <c r="S19" s="9" t="s">
        <v>6</v>
      </c>
      <c r="T19" s="17"/>
    </row>
    <row r="20" spans="1:20" ht="12.75">
      <c r="A20" s="18" t="s">
        <v>7</v>
      </c>
      <c r="B20" s="19"/>
      <c r="C20" s="20"/>
      <c r="D20" s="19"/>
      <c r="E20" s="20"/>
      <c r="F20" s="21" t="s">
        <v>3</v>
      </c>
      <c r="G20" s="22"/>
      <c r="H20" s="23" t="s">
        <v>8</v>
      </c>
      <c r="I20" s="24"/>
      <c r="J20" s="23" t="s">
        <v>9</v>
      </c>
      <c r="K20" s="24"/>
      <c r="L20" s="23" t="s">
        <v>10</v>
      </c>
      <c r="M20" s="24"/>
      <c r="N20" s="25" t="s">
        <v>18</v>
      </c>
      <c r="O20" s="25" t="s">
        <v>19</v>
      </c>
      <c r="P20" s="25" t="s">
        <v>20</v>
      </c>
      <c r="Q20" s="25" t="s">
        <v>21</v>
      </c>
      <c r="R20" s="25" t="s">
        <v>22</v>
      </c>
      <c r="S20" s="19"/>
      <c r="T20" s="26"/>
    </row>
    <row r="21" spans="1:20" ht="48.75" customHeight="1">
      <c r="A21" s="18" t="s">
        <v>14</v>
      </c>
      <c r="B21" s="19"/>
      <c r="C21" s="20"/>
      <c r="D21" s="19"/>
      <c r="E21" s="20"/>
      <c r="F21" s="27"/>
      <c r="G21" s="28"/>
      <c r="H21" s="29"/>
      <c r="I21" s="30"/>
      <c r="J21" s="29"/>
      <c r="K21" s="30"/>
      <c r="L21" s="29"/>
      <c r="M21" s="30"/>
      <c r="N21" s="31"/>
      <c r="O21" s="31"/>
      <c r="P21" s="31"/>
      <c r="Q21" s="31"/>
      <c r="R21" s="31"/>
      <c r="S21" s="27"/>
      <c r="T21" s="32"/>
    </row>
    <row r="22" spans="1:20" ht="13.5" thickBot="1">
      <c r="A22" s="33"/>
      <c r="B22" s="34" t="s">
        <v>15</v>
      </c>
      <c r="C22" s="34" t="s">
        <v>16</v>
      </c>
      <c r="D22" s="34" t="s">
        <v>15</v>
      </c>
      <c r="E22" s="34" t="s">
        <v>16</v>
      </c>
      <c r="F22" s="34" t="s">
        <v>15</v>
      </c>
      <c r="G22" s="34" t="s">
        <v>16</v>
      </c>
      <c r="H22" s="34" t="s">
        <v>15</v>
      </c>
      <c r="I22" s="34" t="s">
        <v>16</v>
      </c>
      <c r="J22" s="34" t="s">
        <v>15</v>
      </c>
      <c r="K22" s="34" t="s">
        <v>16</v>
      </c>
      <c r="L22" s="34" t="s">
        <v>15</v>
      </c>
      <c r="M22" s="34" t="s">
        <v>16</v>
      </c>
      <c r="N22" s="35"/>
      <c r="O22" s="35"/>
      <c r="P22" s="35"/>
      <c r="Q22" s="35"/>
      <c r="R22" s="35"/>
      <c r="S22" s="34" t="s">
        <v>15</v>
      </c>
      <c r="T22" s="36" t="s">
        <v>16</v>
      </c>
    </row>
    <row r="23" spans="1:20" ht="12.75">
      <c r="A23" s="52">
        <v>2009</v>
      </c>
      <c r="B23" s="53">
        <v>1832.893</v>
      </c>
      <c r="C23" s="53">
        <v>1811.148</v>
      </c>
      <c r="D23" s="53">
        <v>56.132333333333335</v>
      </c>
      <c r="E23" s="53">
        <v>39.8815</v>
      </c>
      <c r="F23" s="53">
        <f>H23+J23+L23</f>
        <v>1707.8736666666666</v>
      </c>
      <c r="G23" s="53">
        <f>I23+K23+M23</f>
        <v>1589.4985</v>
      </c>
      <c r="H23" s="53">
        <v>272.7948333333334</v>
      </c>
      <c r="I23" s="53">
        <v>213.20725</v>
      </c>
      <c r="J23" s="53">
        <v>645.5443333333333</v>
      </c>
      <c r="K23" s="53">
        <v>69.24041666666668</v>
      </c>
      <c r="L23" s="53">
        <v>789.5345</v>
      </c>
      <c r="M23" s="53">
        <v>1307.0508333333332</v>
      </c>
      <c r="N23" s="54">
        <v>25.917416666666668</v>
      </c>
      <c r="O23" s="54">
        <v>8.4475</v>
      </c>
      <c r="P23" s="54">
        <v>21.92766666666667</v>
      </c>
      <c r="Q23" s="54">
        <v>33.36058333333334</v>
      </c>
      <c r="R23" s="54">
        <v>8.248916666666666</v>
      </c>
      <c r="S23" s="53">
        <v>68.88725</v>
      </c>
      <c r="T23" s="55">
        <v>181.76791666666668</v>
      </c>
    </row>
    <row r="24" spans="1:20" ht="12.75">
      <c r="A24" s="56">
        <v>2010</v>
      </c>
      <c r="B24" s="47">
        <v>2030.479</v>
      </c>
      <c r="C24" s="47">
        <v>2030.277</v>
      </c>
      <c r="D24" s="47">
        <v>73.6</v>
      </c>
      <c r="E24" s="47">
        <v>48.5</v>
      </c>
      <c r="F24" s="47">
        <v>1851.1</v>
      </c>
      <c r="G24" s="47">
        <v>1750.9</v>
      </c>
      <c r="H24" s="47">
        <v>282.4</v>
      </c>
      <c r="I24" s="47">
        <v>218</v>
      </c>
      <c r="J24" s="47">
        <v>681</v>
      </c>
      <c r="K24" s="47">
        <v>73.9</v>
      </c>
      <c r="L24" s="47">
        <v>887.7</v>
      </c>
      <c r="M24" s="47">
        <v>1459</v>
      </c>
      <c r="N24" s="57">
        <v>21.184</v>
      </c>
      <c r="O24" s="57">
        <v>6.344</v>
      </c>
      <c r="P24" s="57">
        <v>18.728</v>
      </c>
      <c r="Q24" s="57">
        <v>25.693</v>
      </c>
      <c r="R24" s="57">
        <v>9.218</v>
      </c>
      <c r="S24" s="47">
        <v>104.7</v>
      </c>
      <c r="T24" s="41">
        <v>230.9</v>
      </c>
    </row>
    <row r="25" spans="1:20" ht="15" thickBot="1">
      <c r="A25" s="58" t="s">
        <v>28</v>
      </c>
      <c r="B25" s="49">
        <v>2103.26</v>
      </c>
      <c r="C25" s="49">
        <v>2153.9</v>
      </c>
      <c r="D25" s="47">
        <v>85.641</v>
      </c>
      <c r="E25" s="47">
        <v>55.763</v>
      </c>
      <c r="F25" s="47">
        <v>1896.9</v>
      </c>
      <c r="G25" s="47">
        <v>1841.1</v>
      </c>
      <c r="H25" s="47">
        <v>278.255</v>
      </c>
      <c r="I25" s="47">
        <v>215.326</v>
      </c>
      <c r="J25" s="47">
        <v>672.845</v>
      </c>
      <c r="K25" s="47">
        <v>74.677</v>
      </c>
      <c r="L25" s="47">
        <v>945.768</v>
      </c>
      <c r="M25" s="47">
        <v>1551.051</v>
      </c>
      <c r="N25" s="47">
        <v>21.096</v>
      </c>
      <c r="O25" s="47">
        <v>6.076</v>
      </c>
      <c r="P25" s="47">
        <v>18.422</v>
      </c>
      <c r="Q25" s="47">
        <v>25.642</v>
      </c>
      <c r="R25" s="47">
        <v>11.41816667</v>
      </c>
      <c r="S25" s="49">
        <v>120.751</v>
      </c>
      <c r="T25" s="50">
        <v>257.084</v>
      </c>
    </row>
    <row r="26" spans="1:34" ht="12.75">
      <c r="A26" s="59" t="s">
        <v>23</v>
      </c>
      <c r="B26" s="59"/>
      <c r="C26" s="59"/>
      <c r="D26" s="59"/>
      <c r="E26" s="59"/>
      <c r="F26" s="60"/>
      <c r="G26" s="60"/>
      <c r="H26" s="60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7"/>
      <c r="T26" s="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25">
      <c r="A27" s="62" t="s">
        <v>29</v>
      </c>
      <c r="B27" s="62"/>
      <c r="C27" s="62"/>
      <c r="D27" s="62"/>
      <c r="E27" s="62"/>
      <c r="F27" s="62"/>
      <c r="H27" s="51"/>
      <c r="I27" s="5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2" t="s">
        <v>30</v>
      </c>
      <c r="B28" s="62"/>
      <c r="C28" s="62"/>
      <c r="D28" s="62"/>
      <c r="E28" s="62"/>
      <c r="F28" s="62"/>
      <c r="G28" s="62"/>
      <c r="H28" s="62"/>
      <c r="I28" s="5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>
      <c r="A29" s="63" t="s">
        <v>24</v>
      </c>
      <c r="B29" s="63"/>
      <c r="C29" s="51"/>
      <c r="D29" s="51"/>
      <c r="E29" s="51"/>
      <c r="H29" s="51"/>
      <c r="I29" s="5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 customHeight="1">
      <c r="A30" s="64" t="s">
        <v>31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/>
      <c r="AF30"/>
      <c r="AG30"/>
      <c r="AH30"/>
    </row>
    <row r="31" spans="1:4" ht="12.75">
      <c r="A31" s="66"/>
      <c r="B31" s="66"/>
      <c r="C31" s="66"/>
      <c r="D31" s="66"/>
    </row>
  </sheetData>
  <mergeCells count="50">
    <mergeCell ref="L11:M11"/>
    <mergeCell ref="Q10:R10"/>
    <mergeCell ref="Q11:R11"/>
    <mergeCell ref="D11:E11"/>
    <mergeCell ref="H10:I10"/>
    <mergeCell ref="H11:I11"/>
    <mergeCell ref="J10:K10"/>
    <mergeCell ref="J11:K11"/>
    <mergeCell ref="F10:G10"/>
    <mergeCell ref="F11:G11"/>
    <mergeCell ref="L10:M10"/>
    <mergeCell ref="F6:M6"/>
    <mergeCell ref="H7:I8"/>
    <mergeCell ref="J7:K8"/>
    <mergeCell ref="L7:M8"/>
    <mergeCell ref="A1:T1"/>
    <mergeCell ref="U30:AD30"/>
    <mergeCell ref="A4:T4"/>
    <mergeCell ref="A3:T3"/>
    <mergeCell ref="B6:C8"/>
    <mergeCell ref="B11:C11"/>
    <mergeCell ref="B10:C10"/>
    <mergeCell ref="D10:E10"/>
    <mergeCell ref="D6:E8"/>
    <mergeCell ref="F7:G8"/>
    <mergeCell ref="S19:T21"/>
    <mergeCell ref="F20:G21"/>
    <mergeCell ref="H20:I21"/>
    <mergeCell ref="J20:K21"/>
    <mergeCell ref="L20:M21"/>
    <mergeCell ref="B19:C21"/>
    <mergeCell ref="D19:E21"/>
    <mergeCell ref="F19:M19"/>
    <mergeCell ref="N19:R19"/>
    <mergeCell ref="Q20:Q22"/>
    <mergeCell ref="N6:P6"/>
    <mergeCell ref="Q6:R8"/>
    <mergeCell ref="N20:N22"/>
    <mergeCell ref="O20:O22"/>
    <mergeCell ref="R20:R22"/>
    <mergeCell ref="P20:P22"/>
    <mergeCell ref="N7:N9"/>
    <mergeCell ref="O7:O9"/>
    <mergeCell ref="P7:P9"/>
    <mergeCell ref="A26:E26"/>
    <mergeCell ref="A28:H28"/>
    <mergeCell ref="A27:F27"/>
    <mergeCell ref="A31:D31"/>
    <mergeCell ref="A29:B29"/>
    <mergeCell ref="A30:T3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2012-07-09T16:17:59Z</dcterms:created>
  <dcterms:modified xsi:type="dcterms:W3CDTF">2012-07-09T16:18:15Z</dcterms:modified>
  <cp:category/>
  <cp:version/>
  <cp:contentType/>
  <cp:contentStatus/>
</cp:coreProperties>
</file>