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'4.3.1'!$A$1:$J$95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'4.3.1'!#REF!</definedName>
    <definedName name="TABLE_2" localSheetId="0">'4.3.1'!#REF!</definedName>
    <definedName name="TABLE_3" localSheetId="0">'4.3.1'!#REF!</definedName>
    <definedName name="TABLE_4" localSheetId="0">'4.3.1'!$C$29:$F$30</definedName>
    <definedName name="TABLE_5" localSheetId="0">'4.3.1'!$D$29:$E$30</definedName>
    <definedName name="TABLE_6" localSheetId="0">'4.3.1'!$D$28:$G$30</definedName>
    <definedName name="TABLE_7" localSheetId="0">'4.3.1'!$I$28:$L$30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<sst xmlns="http://schemas.openxmlformats.org/spreadsheetml/2006/main" count="42" uniqueCount="40">
  <si>
    <t>ESTRUCTURA DE LAS EXPLOTACIONES AGRARIAS</t>
  </si>
  <si>
    <t>4.3.1. Distribución autonómica de las explotaciones agrarias según (ST) y (SAU), 2009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</si>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</sst>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23" applyFont="1" applyFill="1" applyBorder="1" applyAlignment="1">
      <alignment horizontal="center"/>
      <protection/>
    </xf>
    <xf numFmtId="0" fontId="0" fillId="2" borderId="15" xfId="23" applyFont="1" applyFill="1" applyBorder="1" applyAlignment="1">
      <alignment horizontal="center"/>
      <protection/>
    </xf>
    <xf numFmtId="0" fontId="0" fillId="2" borderId="16" xfId="23" applyFont="1" applyFill="1" applyBorder="1" applyAlignment="1">
      <alignment horizontal="center"/>
      <protection/>
    </xf>
    <xf numFmtId="0" fontId="0" fillId="2" borderId="17" xfId="23" applyFont="1" applyFill="1" applyBorder="1" applyAlignment="1">
      <alignment horizontal="center"/>
      <protection/>
    </xf>
    <xf numFmtId="0" fontId="0" fillId="2" borderId="18" xfId="23" applyFont="1" applyFill="1" applyBorder="1" applyAlignment="1">
      <alignment horizontal="center"/>
      <protection/>
    </xf>
    <xf numFmtId="0" fontId="0" fillId="0" borderId="3" xfId="23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81" fontId="0" fillId="0" borderId="0" xfId="23" applyNumberFormat="1" applyFont="1" applyAlignment="1" applyProtection="1">
      <alignment horizontal="center"/>
      <protection/>
    </xf>
    <xf numFmtId="0" fontId="0" fillId="0" borderId="9" xfId="23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3" fontId="0" fillId="0" borderId="0" xfId="23" applyNumberFormat="1" applyFont="1">
      <alignment/>
      <protection/>
    </xf>
    <xf numFmtId="0" fontId="0" fillId="0" borderId="9" xfId="0" applyBorder="1" applyAlignment="1">
      <alignment/>
    </xf>
    <xf numFmtId="0" fontId="7" fillId="2" borderId="15" xfId="23" applyFont="1" applyFill="1" applyBorder="1">
      <alignment/>
      <protection/>
    </xf>
    <xf numFmtId="191" fontId="7" fillId="2" borderId="16" xfId="0" applyNumberFormat="1" applyFont="1" applyFill="1" applyBorder="1" applyAlignment="1" applyProtection="1">
      <alignment horizontal="right"/>
      <protection/>
    </xf>
    <xf numFmtId="191" fontId="7" fillId="2" borderId="18" xfId="0" applyNumberFormat="1" applyFont="1" applyFill="1" applyBorder="1" applyAlignment="1" applyProtection="1">
      <alignment horizontal="right"/>
      <protection/>
    </xf>
    <xf numFmtId="0" fontId="7" fillId="0" borderId="0" xfId="23" applyFont="1">
      <alignment/>
      <protection/>
    </xf>
    <xf numFmtId="0" fontId="0" fillId="0" borderId="19" xfId="23" applyFont="1" applyBorder="1" applyAlignment="1">
      <alignment horizontal="left"/>
      <protection/>
    </xf>
    <xf numFmtId="0" fontId="0" fillId="0" borderId="19" xfId="23" applyFont="1" applyBorder="1">
      <alignment/>
      <protection/>
    </xf>
    <xf numFmtId="0" fontId="0" fillId="0" borderId="0" xfId="22" applyFont="1">
      <alignment/>
      <protection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24" applyFont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525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'4.3.1'!$B$8:$B$24</c:f>
              <c:numCache>
                <c:ptCount val="17"/>
                <c:pt idx="0">
                  <c:v>81174</c:v>
                </c:pt>
                <c:pt idx="1">
                  <c:v>23910</c:v>
                </c:pt>
                <c:pt idx="2">
                  <c:v>10352</c:v>
                </c:pt>
                <c:pt idx="3">
                  <c:v>16554</c:v>
                </c:pt>
                <c:pt idx="4">
                  <c:v>15871</c:v>
                </c:pt>
                <c:pt idx="5">
                  <c:v>10234</c:v>
                </c:pt>
                <c:pt idx="6">
                  <c:v>52774</c:v>
                </c:pt>
                <c:pt idx="7">
                  <c:v>60839</c:v>
                </c:pt>
                <c:pt idx="8">
                  <c:v>10748</c:v>
                </c:pt>
                <c:pt idx="9">
                  <c:v>98247</c:v>
                </c:pt>
                <c:pt idx="10">
                  <c:v>8284</c:v>
                </c:pt>
                <c:pt idx="11">
                  <c:v>122415</c:v>
                </c:pt>
                <c:pt idx="12">
                  <c:v>120180</c:v>
                </c:pt>
                <c:pt idx="13">
                  <c:v>32698</c:v>
                </c:pt>
                <c:pt idx="14">
                  <c:v>65230</c:v>
                </c:pt>
                <c:pt idx="15">
                  <c:v>246104</c:v>
                </c:pt>
                <c:pt idx="16">
                  <c:v>14173</c:v>
                </c:pt>
              </c:numCache>
            </c:numRef>
          </c:val>
          <c:shape val="cylinder"/>
        </c:ser>
        <c:gapWidth val="70"/>
        <c:shape val="cylinder"/>
        <c:axId val="34249277"/>
        <c:axId val="39808038"/>
      </c:bar3DChart>
      <c:catAx>
        <c:axId val="342492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808038"/>
        <c:crosses val="autoZero"/>
        <c:auto val="0"/>
        <c:lblOffset val="100"/>
        <c:noMultiLvlLbl val="0"/>
      </c:catAx>
      <c:valAx>
        <c:axId val="39808038"/>
        <c:scaling>
          <c:orientation val="minMax"/>
        </c:scaling>
        <c:axPos val="t"/>
        <c:delete val="1"/>
        <c:majorTickMark val="out"/>
        <c:minorTickMark val="none"/>
        <c:tickLblPos val="nextTo"/>
        <c:crossAx val="342492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25"/>
          <c:w val="0.92975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'4.3.1'!$C$8:$C$24</c:f>
              <c:numCache>
                <c:ptCount val="17"/>
                <c:pt idx="0">
                  <c:v>914853</c:v>
                </c:pt>
                <c:pt idx="1">
                  <c:v>522712</c:v>
                </c:pt>
                <c:pt idx="2">
                  <c:v>359274</c:v>
                </c:pt>
                <c:pt idx="3">
                  <c:v>261822</c:v>
                </c:pt>
                <c:pt idx="4">
                  <c:v>794309</c:v>
                </c:pt>
                <c:pt idx="5">
                  <c:v>352376</c:v>
                </c:pt>
                <c:pt idx="6">
                  <c:v>3044707</c:v>
                </c:pt>
                <c:pt idx="7">
                  <c:v>1644718</c:v>
                </c:pt>
                <c:pt idx="8">
                  <c:v>260227</c:v>
                </c:pt>
                <c:pt idx="9">
                  <c:v>6683954</c:v>
                </c:pt>
                <c:pt idx="10">
                  <c:v>384920</c:v>
                </c:pt>
                <c:pt idx="11">
                  <c:v>5307566</c:v>
                </c:pt>
                <c:pt idx="12">
                  <c:v>895567</c:v>
                </c:pt>
                <c:pt idx="13">
                  <c:v>518678</c:v>
                </c:pt>
                <c:pt idx="14">
                  <c:v>3102016</c:v>
                </c:pt>
                <c:pt idx="15">
                  <c:v>5493828</c:v>
                </c:pt>
                <c:pt idx="16">
                  <c:v>72561</c:v>
                </c:pt>
              </c:numCache>
            </c:numRef>
          </c:val>
          <c:shape val="cylinder"/>
        </c:ser>
        <c:gapWidth val="70"/>
        <c:shape val="cylinder"/>
        <c:axId val="22728023"/>
        <c:axId val="3225616"/>
      </c:bar3DChart>
      <c:catAx>
        <c:axId val="227280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25616"/>
        <c:crosses val="autoZero"/>
        <c:auto val="0"/>
        <c:lblOffset val="100"/>
        <c:noMultiLvlLbl val="0"/>
      </c:catAx>
      <c:valAx>
        <c:axId val="3225616"/>
        <c:scaling>
          <c:orientation val="minMax"/>
        </c:scaling>
        <c:axPos val="t"/>
        <c:delete val="1"/>
        <c:majorTickMark val="out"/>
        <c:minorTickMark val="none"/>
        <c:tickLblPos val="nextTo"/>
        <c:crossAx val="227280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tabSelected="1" view="pageBreakPreview" zoomScale="75" zoomScaleNormal="75" zoomScaleSheetLayoutView="75" workbookViewId="0" topLeftCell="A1">
      <selection activeCell="A27" sqref="A27:B27"/>
    </sheetView>
  </sheetViews>
  <sheetFormatPr defaultColWidth="12.57421875" defaultRowHeight="12.75"/>
  <cols>
    <col min="1" max="1" width="21.28125" style="2" customWidth="1"/>
    <col min="2" max="2" width="12.7109375" style="2" customWidth="1"/>
    <col min="3" max="3" width="20.421875" style="2" customWidth="1"/>
    <col min="4" max="4" width="11.7109375" style="2" customWidth="1"/>
    <col min="5" max="6" width="12.7109375" style="2" customWidth="1"/>
    <col min="7" max="7" width="11.7109375" style="2" customWidth="1"/>
    <col min="8" max="9" width="13.2812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6" t="s">
        <v>3</v>
      </c>
      <c r="D5" s="7" t="s">
        <v>4</v>
      </c>
      <c r="E5" s="8"/>
      <c r="F5" s="8"/>
      <c r="G5" s="8"/>
      <c r="H5" s="9"/>
      <c r="I5" s="10" t="s">
        <v>5</v>
      </c>
    </row>
    <row r="6" spans="1:9" ht="12.75">
      <c r="A6" s="11" t="s">
        <v>6</v>
      </c>
      <c r="B6" s="12" t="s">
        <v>7</v>
      </c>
      <c r="C6" s="12" t="s">
        <v>8</v>
      </c>
      <c r="D6" s="13" t="s">
        <v>9</v>
      </c>
      <c r="E6" s="14"/>
      <c r="F6" s="15"/>
      <c r="G6" s="13" t="s">
        <v>10</v>
      </c>
      <c r="H6" s="15"/>
      <c r="I6" s="16" t="s">
        <v>11</v>
      </c>
    </row>
    <row r="7" spans="1:9" ht="13.5" thickBot="1">
      <c r="A7" s="17"/>
      <c r="B7" s="18" t="s">
        <v>11</v>
      </c>
      <c r="C7" s="18" t="s">
        <v>12</v>
      </c>
      <c r="D7" s="19" t="s">
        <v>13</v>
      </c>
      <c r="E7" s="19" t="s">
        <v>14</v>
      </c>
      <c r="F7" s="19" t="s">
        <v>15</v>
      </c>
      <c r="G7" s="19" t="s">
        <v>13</v>
      </c>
      <c r="H7" s="19" t="s">
        <v>16</v>
      </c>
      <c r="I7" s="20" t="s">
        <v>17</v>
      </c>
    </row>
    <row r="8" spans="1:10" ht="12.75">
      <c r="A8" s="21" t="s">
        <v>18</v>
      </c>
      <c r="B8" s="22">
        <v>81174</v>
      </c>
      <c r="C8" s="22">
        <v>914853</v>
      </c>
      <c r="D8" s="22">
        <v>79481</v>
      </c>
      <c r="E8" s="22">
        <v>911976</v>
      </c>
      <c r="F8" s="22">
        <v>647599</v>
      </c>
      <c r="G8" s="22">
        <v>428</v>
      </c>
      <c r="H8" s="22">
        <v>2877</v>
      </c>
      <c r="I8" s="23">
        <v>1265</v>
      </c>
      <c r="J8" s="24"/>
    </row>
    <row r="9" spans="1:9" ht="12.75">
      <c r="A9" s="25" t="s">
        <v>19</v>
      </c>
      <c r="B9" s="26">
        <v>23910</v>
      </c>
      <c r="C9" s="26">
        <v>522712</v>
      </c>
      <c r="D9" s="26">
        <v>22554</v>
      </c>
      <c r="E9" s="26">
        <v>520410</v>
      </c>
      <c r="F9" s="26">
        <v>363179</v>
      </c>
      <c r="G9" s="26">
        <v>134</v>
      </c>
      <c r="H9" s="26">
        <v>2302</v>
      </c>
      <c r="I9" s="27">
        <v>1222</v>
      </c>
    </row>
    <row r="10" spans="1:9" ht="12.75">
      <c r="A10" s="25" t="s">
        <v>20</v>
      </c>
      <c r="B10" s="26">
        <v>10352</v>
      </c>
      <c r="C10" s="26">
        <v>359274</v>
      </c>
      <c r="D10" s="26">
        <v>9608</v>
      </c>
      <c r="E10" s="26">
        <v>358852</v>
      </c>
      <c r="F10" s="26">
        <v>235238</v>
      </c>
      <c r="G10" s="26">
        <v>69</v>
      </c>
      <c r="H10" s="26">
        <v>421</v>
      </c>
      <c r="I10" s="27">
        <v>675</v>
      </c>
    </row>
    <row r="11" spans="1:9" ht="12.75">
      <c r="A11" s="25" t="s">
        <v>21</v>
      </c>
      <c r="B11" s="26">
        <v>16554</v>
      </c>
      <c r="C11" s="26">
        <v>261822</v>
      </c>
      <c r="D11" s="26">
        <v>16457</v>
      </c>
      <c r="E11" s="26">
        <v>261517</v>
      </c>
      <c r="F11" s="26">
        <v>190395</v>
      </c>
      <c r="G11" s="26">
        <v>62</v>
      </c>
      <c r="H11" s="26">
        <v>305</v>
      </c>
      <c r="I11" s="27">
        <v>35</v>
      </c>
    </row>
    <row r="12" spans="1:10" ht="12.75">
      <c r="A12" s="25" t="s">
        <v>22</v>
      </c>
      <c r="B12" s="26">
        <v>15871</v>
      </c>
      <c r="C12" s="26">
        <v>794309</v>
      </c>
      <c r="D12" s="26">
        <v>15400</v>
      </c>
      <c r="E12" s="26">
        <v>794006</v>
      </c>
      <c r="F12" s="26">
        <v>545524</v>
      </c>
      <c r="G12" s="26">
        <v>41</v>
      </c>
      <c r="H12" s="26">
        <v>303</v>
      </c>
      <c r="I12" s="27">
        <v>430</v>
      </c>
      <c r="J12" s="28"/>
    </row>
    <row r="13" spans="1:10" ht="12.75">
      <c r="A13" s="25" t="s">
        <v>23</v>
      </c>
      <c r="B13" s="26">
        <v>10234</v>
      </c>
      <c r="C13" s="26">
        <v>352376</v>
      </c>
      <c r="D13" s="26">
        <v>9998</v>
      </c>
      <c r="E13" s="26">
        <v>352343</v>
      </c>
      <c r="F13" s="26">
        <v>230218</v>
      </c>
      <c r="G13" s="26">
        <v>28</v>
      </c>
      <c r="H13" s="26">
        <v>34</v>
      </c>
      <c r="I13" s="27">
        <v>208</v>
      </c>
      <c r="J13" s="28"/>
    </row>
    <row r="14" spans="1:10" ht="12.75">
      <c r="A14" s="25" t="s">
        <v>24</v>
      </c>
      <c r="B14" s="26">
        <v>52774</v>
      </c>
      <c r="C14" s="26">
        <v>3044707</v>
      </c>
      <c r="D14" s="26">
        <v>51297</v>
      </c>
      <c r="E14" s="26">
        <v>3042361</v>
      </c>
      <c r="F14" s="26">
        <v>2345696</v>
      </c>
      <c r="G14" s="26">
        <v>294</v>
      </c>
      <c r="H14" s="26">
        <v>2345</v>
      </c>
      <c r="I14" s="27">
        <v>1183</v>
      </c>
      <c r="J14" s="28"/>
    </row>
    <row r="15" spans="1:10" ht="12.75">
      <c r="A15" s="25" t="s">
        <v>25</v>
      </c>
      <c r="B15" s="26">
        <v>60839</v>
      </c>
      <c r="C15" s="26">
        <v>1644718</v>
      </c>
      <c r="D15" s="26">
        <v>58847</v>
      </c>
      <c r="E15" s="26">
        <v>1641747</v>
      </c>
      <c r="F15" s="26">
        <v>1147532</v>
      </c>
      <c r="G15" s="26">
        <v>473</v>
      </c>
      <c r="H15" s="26">
        <v>2970</v>
      </c>
      <c r="I15" s="27">
        <v>1519</v>
      </c>
      <c r="J15" s="28"/>
    </row>
    <row r="16" spans="1:10" ht="12.75">
      <c r="A16" s="25" t="s">
        <v>26</v>
      </c>
      <c r="B16" s="26">
        <v>10748</v>
      </c>
      <c r="C16" s="26">
        <v>260227</v>
      </c>
      <c r="D16" s="26">
        <v>10588</v>
      </c>
      <c r="E16" s="26">
        <v>259929</v>
      </c>
      <c r="F16" s="26">
        <v>182322</v>
      </c>
      <c r="G16" s="26">
        <v>38</v>
      </c>
      <c r="H16" s="26">
        <v>298</v>
      </c>
      <c r="I16" s="27">
        <v>122</v>
      </c>
      <c r="J16" s="28"/>
    </row>
    <row r="17" spans="1:10" ht="12.75">
      <c r="A17" s="25" t="s">
        <v>27</v>
      </c>
      <c r="B17" s="26">
        <v>98247</v>
      </c>
      <c r="C17" s="26">
        <v>6683954</v>
      </c>
      <c r="D17" s="26">
        <v>94679</v>
      </c>
      <c r="E17" s="26">
        <v>6677491</v>
      </c>
      <c r="F17" s="26">
        <v>5362469</v>
      </c>
      <c r="G17" s="26">
        <v>479</v>
      </c>
      <c r="H17" s="26">
        <v>6463</v>
      </c>
      <c r="I17" s="27">
        <v>2999</v>
      </c>
      <c r="J17" s="28"/>
    </row>
    <row r="18" spans="1:10" ht="12.75">
      <c r="A18" s="25" t="s">
        <v>28</v>
      </c>
      <c r="B18" s="26">
        <v>8284</v>
      </c>
      <c r="C18" s="26">
        <v>384920</v>
      </c>
      <c r="D18" s="26">
        <v>7925</v>
      </c>
      <c r="E18" s="26">
        <v>383283</v>
      </c>
      <c r="F18" s="26">
        <v>315261</v>
      </c>
      <c r="G18" s="26">
        <v>56</v>
      </c>
      <c r="H18" s="26">
        <v>1638</v>
      </c>
      <c r="I18" s="27">
        <v>303</v>
      </c>
      <c r="J18" s="28"/>
    </row>
    <row r="19" spans="1:10" ht="12.75">
      <c r="A19" s="25" t="s">
        <v>29</v>
      </c>
      <c r="B19" s="26">
        <v>122415</v>
      </c>
      <c r="C19" s="26">
        <v>5307566</v>
      </c>
      <c r="D19" s="26">
        <v>120575</v>
      </c>
      <c r="E19" s="26">
        <v>5302191</v>
      </c>
      <c r="F19" s="26">
        <v>4091442</v>
      </c>
      <c r="G19" s="26">
        <v>257</v>
      </c>
      <c r="H19" s="26">
        <v>5375</v>
      </c>
      <c r="I19" s="27">
        <v>1583</v>
      </c>
      <c r="J19" s="28"/>
    </row>
    <row r="20" spans="1:10" ht="12.75">
      <c r="A20" s="25" t="s">
        <v>30</v>
      </c>
      <c r="B20" s="26">
        <v>120180</v>
      </c>
      <c r="C20" s="26">
        <v>895567</v>
      </c>
      <c r="D20" s="26">
        <v>119451</v>
      </c>
      <c r="E20" s="26">
        <v>890428</v>
      </c>
      <c r="F20" s="26">
        <v>657471</v>
      </c>
      <c r="G20" s="26">
        <v>208</v>
      </c>
      <c r="H20" s="26">
        <v>5139</v>
      </c>
      <c r="I20" s="27">
        <v>521</v>
      </c>
      <c r="J20" s="28"/>
    </row>
    <row r="21" spans="1:10" ht="12.75">
      <c r="A21" s="25" t="s">
        <v>31</v>
      </c>
      <c r="B21" s="26">
        <v>32698</v>
      </c>
      <c r="C21" s="26">
        <v>518678</v>
      </c>
      <c r="D21" s="26">
        <v>31871</v>
      </c>
      <c r="E21" s="26">
        <v>514802</v>
      </c>
      <c r="F21" s="26">
        <v>394538</v>
      </c>
      <c r="G21" s="26">
        <v>275</v>
      </c>
      <c r="H21" s="26">
        <v>3876</v>
      </c>
      <c r="I21" s="27">
        <v>552</v>
      </c>
      <c r="J21" s="28"/>
    </row>
    <row r="22" spans="1:10" ht="12.75">
      <c r="A22" s="25" t="s">
        <v>32</v>
      </c>
      <c r="B22" s="26">
        <v>65230</v>
      </c>
      <c r="C22" s="26">
        <v>3102016</v>
      </c>
      <c r="D22" s="26">
        <v>63206</v>
      </c>
      <c r="E22" s="26">
        <v>3088341</v>
      </c>
      <c r="F22" s="26">
        <v>2585899</v>
      </c>
      <c r="G22" s="26">
        <v>379</v>
      </c>
      <c r="H22" s="26">
        <v>13675</v>
      </c>
      <c r="I22" s="27">
        <v>1645</v>
      </c>
      <c r="J22" s="28"/>
    </row>
    <row r="23" spans="1:10" ht="12.75">
      <c r="A23" s="25" t="s">
        <v>33</v>
      </c>
      <c r="B23" s="26">
        <v>246104</v>
      </c>
      <c r="C23" s="26">
        <v>5493828</v>
      </c>
      <c r="D23" s="26">
        <v>242016</v>
      </c>
      <c r="E23" s="26">
        <v>5455243</v>
      </c>
      <c r="F23" s="26">
        <v>4402760</v>
      </c>
      <c r="G23" s="26">
        <v>887</v>
      </c>
      <c r="H23" s="26">
        <v>38584</v>
      </c>
      <c r="I23" s="27">
        <v>3201</v>
      </c>
      <c r="J23" s="28"/>
    </row>
    <row r="24" spans="1:10" ht="12.75">
      <c r="A24" s="25" t="s">
        <v>34</v>
      </c>
      <c r="B24" s="26">
        <v>14173</v>
      </c>
      <c r="C24" s="26">
        <v>72561</v>
      </c>
      <c r="D24" s="26">
        <v>13241</v>
      </c>
      <c r="E24" s="26">
        <v>72052</v>
      </c>
      <c r="F24" s="26">
        <v>55070</v>
      </c>
      <c r="G24" s="26">
        <v>201</v>
      </c>
      <c r="H24" s="26">
        <v>509</v>
      </c>
      <c r="I24" s="27">
        <v>731</v>
      </c>
      <c r="J24" s="28"/>
    </row>
    <row r="25" spans="1:9" ht="12.75">
      <c r="A25" s="29"/>
      <c r="B25" s="26"/>
      <c r="C25" s="26"/>
      <c r="D25" s="26"/>
      <c r="E25" s="26"/>
      <c r="F25" s="26"/>
      <c r="G25" s="26"/>
      <c r="H25" s="26"/>
      <c r="I25" s="27"/>
    </row>
    <row r="26" spans="1:9" s="33" customFormat="1" ht="13.5" thickBot="1">
      <c r="A26" s="30" t="s">
        <v>35</v>
      </c>
      <c r="B26" s="31">
        <f aca="true" t="shared" si="0" ref="B26:I26">SUM(B8:B25)</f>
        <v>989787</v>
      </c>
      <c r="C26" s="31">
        <f t="shared" si="0"/>
        <v>30614088</v>
      </c>
      <c r="D26" s="31">
        <f t="shared" si="0"/>
        <v>967194</v>
      </c>
      <c r="E26" s="31">
        <f t="shared" si="0"/>
        <v>30526972</v>
      </c>
      <c r="F26" s="31">
        <f t="shared" si="0"/>
        <v>23752613</v>
      </c>
      <c r="G26" s="31">
        <f t="shared" si="0"/>
        <v>4309</v>
      </c>
      <c r="H26" s="31">
        <f t="shared" si="0"/>
        <v>87114</v>
      </c>
      <c r="I26" s="32">
        <f t="shared" si="0"/>
        <v>18194</v>
      </c>
    </row>
    <row r="27" spans="1:9" ht="12.75">
      <c r="A27" s="34" t="s">
        <v>36</v>
      </c>
      <c r="B27" s="34"/>
      <c r="C27" s="35"/>
      <c r="D27" s="35"/>
      <c r="E27" s="35"/>
      <c r="F27" s="35"/>
      <c r="G27" s="35"/>
      <c r="H27" s="35"/>
      <c r="I27" s="35"/>
    </row>
    <row r="28" spans="1:12" ht="12.75">
      <c r="A28" s="36" t="s">
        <v>37</v>
      </c>
      <c r="D28" s="37"/>
      <c r="E28" s="38"/>
      <c r="F28" s="39"/>
      <c r="G28" s="39"/>
      <c r="H28" s="28"/>
      <c r="I28" s="37"/>
      <c r="J28" s="39"/>
      <c r="K28" s="39"/>
      <c r="L28" s="39"/>
    </row>
    <row r="29" spans="1:12" ht="12.75">
      <c r="A29" s="40" t="s">
        <v>38</v>
      </c>
      <c r="C29" s="37"/>
      <c r="D29" s="38"/>
      <c r="E29" s="41"/>
      <c r="F29" s="41"/>
      <c r="G29" s="41"/>
      <c r="I29" s="39"/>
      <c r="J29" s="42"/>
      <c r="K29" s="42"/>
      <c r="L29" s="42"/>
    </row>
    <row r="30" spans="1:12" ht="12.75">
      <c r="A30" s="2" t="s">
        <v>39</v>
      </c>
      <c r="C30" s="39"/>
      <c r="D30" s="39"/>
      <c r="E30" s="41"/>
      <c r="F30" s="41"/>
      <c r="G30" s="41"/>
      <c r="I30" s="39"/>
      <c r="J30" s="42"/>
      <c r="K30" s="42"/>
      <c r="L30" s="41"/>
    </row>
    <row r="31" spans="3:9" ht="12.75">
      <c r="C31" s="43"/>
      <c r="D31" s="43"/>
      <c r="E31" s="43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28"/>
      <c r="C33" s="44"/>
      <c r="D33" s="45"/>
      <c r="E33" s="45"/>
      <c r="F33" s="45"/>
      <c r="G33" s="44"/>
      <c r="H33" s="44"/>
      <c r="I33" s="44"/>
    </row>
    <row r="34" spans="3:9" ht="12.75">
      <c r="C34"/>
      <c r="D34" s="44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28"/>
      <c r="C36" s="28"/>
      <c r="D36" s="28"/>
      <c r="E36" s="28"/>
      <c r="F36" s="28"/>
      <c r="G36" s="28"/>
      <c r="H36" s="28"/>
      <c r="I36" s="28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7">
    <mergeCell ref="C31:E31"/>
    <mergeCell ref="D6:F6"/>
    <mergeCell ref="G6:H6"/>
    <mergeCell ref="A1:I1"/>
    <mergeCell ref="A3:I3"/>
    <mergeCell ref="D5:H5"/>
    <mergeCell ref="A27:B27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2012-05-28T08:30:07Z</dcterms:created>
  <dcterms:modified xsi:type="dcterms:W3CDTF">2012-05-28T08:30:19Z</dcterms:modified>
  <cp:category/>
  <cp:version/>
  <cp:contentType/>
  <cp:contentStatus/>
</cp:coreProperties>
</file>