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3.2.2 (2009-2008)" sheetId="1" r:id="rId1"/>
    <sheet name="3.2.2 (2008-20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1">'3.2.2 (2008-2007)'!$A$1:$E$74</definedName>
    <definedName name="_xlnm.Print_Area" localSheetId="0">'3.2.2 (2009-2008)'!$A$1:$E$73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<sst xmlns="http://schemas.openxmlformats.org/spreadsheetml/2006/main" count="48" uniqueCount="24">
  <si>
    <t>DISTRIBUCIÓN GENERAL DEL SUELO POR USOS Y APROVECHAMIENTOS</t>
  </si>
  <si>
    <t>3.2.2 Estado comparativo de la distribución general de la tierra,  2009-2008 (miles de hectáreas)</t>
  </si>
  <si>
    <t>Total</t>
  </si>
  <si>
    <t>Aprovechamientos</t>
  </si>
  <si>
    <t>Miles (ha)</t>
  </si>
  <si>
    <t>2006=100</t>
  </si>
  <si>
    <t>Cultivos herbáceos</t>
  </si>
  <si>
    <t>Barbechos y otras tierras no ocupadas</t>
  </si>
  <si>
    <t>Cultivos leñosos</t>
  </si>
  <si>
    <t>TIERRAS DE CULTIVO</t>
  </si>
  <si>
    <t>Prados</t>
  </si>
  <si>
    <t>Pastizales</t>
  </si>
  <si>
    <t>Erial</t>
  </si>
  <si>
    <t>TOTAL SUPERFICIE USO PRINCIPAL PASTOS</t>
  </si>
  <si>
    <t>SUPERFICIE FORESTAL ARBOLADA, ARBUSTIVA Y DE MATORRAL</t>
  </si>
  <si>
    <t>OTRA SUPERFICIE NI AGRARIA NI FORESTAL</t>
  </si>
  <si>
    <t>SUPERFICIE GEOGRÁFICA TOTAL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</si>
  <si>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</si>
  <si>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</si>
  <si>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</si>
  <si>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</si>
  <si>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</si>
  <si>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</si>
  <si>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3.2.2 Estado comparativo de la distribución general de la tierra,  2008-2007 (miles de hectáreas)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</si>
</sst>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  <numFmt numFmtId="225" formatCode="[$-C0A]dddd\,\ dd&quot; de &quot;mmmm&quot; de &quot;yyyy"/>
    <numFmt numFmtId="226" formatCode="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5.5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3" fontId="0" fillId="2" borderId="12" xfId="0" applyNumberFormat="1" applyFont="1" applyFill="1" applyBorder="1" applyAlignment="1" applyProtection="1">
      <alignment horizontal="right" indent="1"/>
      <protection/>
    </xf>
    <xf numFmtId="219" fontId="0" fillId="2" borderId="13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3" fontId="0" fillId="2" borderId="14" xfId="0" applyNumberFormat="1" applyFont="1" applyFill="1" applyBorder="1" applyAlignment="1" applyProtection="1">
      <alignment horizontal="right" indent="1"/>
      <protection/>
    </xf>
    <xf numFmtId="219" fontId="0" fillId="2" borderId="15" xfId="0" applyNumberFormat="1" applyFont="1" applyFill="1" applyBorder="1" applyAlignment="1" applyProtection="1">
      <alignment horizontal="right"/>
      <protection/>
    </xf>
    <xf numFmtId="0" fontId="1" fillId="2" borderId="16" xfId="0" applyFont="1" applyFill="1" applyBorder="1" applyAlignment="1">
      <alignment horizontal="left"/>
    </xf>
    <xf numFmtId="3" fontId="1" fillId="2" borderId="16" xfId="0" applyNumberFormat="1" applyFont="1" applyFill="1" applyBorder="1" applyAlignment="1" applyProtection="1">
      <alignment horizontal="right" indent="1"/>
      <protection/>
    </xf>
    <xf numFmtId="219" fontId="1" fillId="2" borderId="17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left"/>
    </xf>
    <xf numFmtId="201" fontId="0" fillId="2" borderId="0" xfId="0" applyNumberFormat="1" applyFont="1" applyFill="1" applyAlignment="1">
      <alignment/>
    </xf>
    <xf numFmtId="0" fontId="1" fillId="2" borderId="18" xfId="0" applyFont="1" applyFill="1" applyBorder="1" applyAlignment="1">
      <alignment horizontal="left"/>
    </xf>
    <xf numFmtId="3" fontId="1" fillId="2" borderId="14" xfId="0" applyNumberFormat="1" applyFont="1" applyFill="1" applyBorder="1" applyAlignment="1" applyProtection="1">
      <alignment horizontal="right" indent="1"/>
      <protection/>
    </xf>
    <xf numFmtId="219" fontId="1" fillId="2" borderId="15" xfId="0" applyNumberFormat="1" applyFont="1" applyFill="1" applyBorder="1" applyAlignment="1" applyProtection="1">
      <alignment horizontal="right"/>
      <protection/>
    </xf>
    <xf numFmtId="0" fontId="1" fillId="2" borderId="19" xfId="0" applyFont="1" applyFill="1" applyBorder="1" applyAlignment="1">
      <alignment horizontal="left"/>
    </xf>
    <xf numFmtId="3" fontId="0" fillId="2" borderId="7" xfId="0" applyNumberFormat="1" applyFont="1" applyFill="1" applyBorder="1" applyAlignment="1" applyProtection="1">
      <alignment horizontal="right" indent="1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200" fontId="1" fillId="2" borderId="0" xfId="0" applyNumberFormat="1" applyFont="1" applyFill="1" applyAlignment="1">
      <alignment/>
    </xf>
    <xf numFmtId="0" fontId="1" fillId="3" borderId="6" xfId="0" applyFont="1" applyFill="1" applyBorder="1" applyAlignment="1">
      <alignment horizontal="left"/>
    </xf>
    <xf numFmtId="3" fontId="1" fillId="3" borderId="14" xfId="0" applyNumberFormat="1" applyFont="1" applyFill="1" applyBorder="1" applyAlignment="1" applyProtection="1">
      <alignment horizontal="right" indent="1"/>
      <protection/>
    </xf>
    <xf numFmtId="219" fontId="1" fillId="3" borderId="11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3: Distribución general de la tierra. 
Año 2009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4175"/>
          <c:w val="0.863"/>
          <c:h val="0.27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('3.2.2 (2009-2008)'!$A$11,'3.2.2 (2009-2008)'!$A$16,'3.2.2 (2009-2008)'!$A$18,'3.2.2 (2009-2008)'!$A$20)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('3.2.2 (2009-2008)'!$C$11,'3.2.2 (2009-2008)'!$C$16,'3.2.2 (2009-2008)'!$C$18,'3.2.2 (2009-2008)'!$C$20)</c:f>
              <c:numCache>
                <c:ptCount val="4"/>
                <c:pt idx="0">
                  <c:v>17216292</c:v>
                </c:pt>
                <c:pt idx="1">
                  <c:v>10753541</c:v>
                </c:pt>
                <c:pt idx="2">
                  <c:v>18363883</c:v>
                </c:pt>
                <c:pt idx="3">
                  <c:v>4226627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4: Distribución general de la tierra. 
Año 2008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41"/>
          <c:w val="0.86375"/>
          <c:h val="0.27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('3.2.2 (2009-2008)'!$A$11,'3.2.2 (2009-2008)'!$A$16,'3.2.2 (2009-2008)'!$A$18,'3.2.2 (2009-2008)'!$A$20)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('3.2.2 (2009-2008)'!$B$11,'3.2.2 (2009-2008)'!$B$16,'3.2.2 (2009-2008)'!$B$18,'3.2.2 (2009-2008)'!$B$20)</c:f>
              <c:numCache>
                <c:ptCount val="4"/>
                <c:pt idx="0">
                  <c:v>17270926</c:v>
                </c:pt>
                <c:pt idx="1">
                  <c:v>11092177</c:v>
                </c:pt>
                <c:pt idx="2">
                  <c:v>17850148</c:v>
                </c:pt>
                <c:pt idx="3">
                  <c:v>4347103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3: Distribución general de la tierra. 
Año 2007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25"/>
          <c:y val="0.4325"/>
          <c:w val="0.86"/>
          <c:h val="0.27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('[1]3.2.1'!$A$11,'[1]3.2.1'!$A$16,'[1]3.2.1'!$A$18,'[1]3.2.1'!$A$20)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('[1]3.2.1'!$B$11,'[1]3.2.1'!$B$16,'[1]3.2.1'!$B$18,'[1]3.2.1'!$B$20)</c:f>
              <c:numCache>
                <c:ptCount val="4"/>
                <c:pt idx="0">
                  <c:v>17216292</c:v>
                </c:pt>
                <c:pt idx="1">
                  <c:v>10753541</c:v>
                </c:pt>
                <c:pt idx="2">
                  <c:v>18363883</c:v>
                </c:pt>
                <c:pt idx="3">
                  <c:v>4226627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4: Distribución general de la tierra. 
Año 2008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5"/>
          <c:y val="0.4305"/>
          <c:w val="0.86125"/>
          <c:h val="0.28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('[1]3.2.1'!$A$11,'[1]3.2.1'!$A$16,'[1]3.2.1'!$A$18,'[1]3.2.1'!$A$20)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('[1]3.2.1'!$C$11,'[1]3.2.1'!$C$16,'[1]3.2.1'!$C$18,'[1]3.2.1'!$C$20)</c:f>
              <c:numCache>
                <c:ptCount val="4"/>
                <c:pt idx="0">
                  <c:v>17221364</c:v>
                </c:pt>
                <c:pt idx="1">
                  <c:v>10324329</c:v>
                </c:pt>
                <c:pt idx="2">
                  <c:v>18640130</c:v>
                </c:pt>
                <c:pt idx="3">
                  <c:v>4374519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51</xdr:row>
      <xdr:rowOff>152400</xdr:rowOff>
    </xdr:from>
    <xdr:to>
      <xdr:col>4</xdr:col>
      <xdr:colOff>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95275" y="8534400"/>
        <a:ext cx="7143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29</xdr:row>
      <xdr:rowOff>47625</xdr:rowOff>
    </xdr:from>
    <xdr:to>
      <xdr:col>3</xdr:col>
      <xdr:colOff>752475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219075" y="4867275"/>
        <a:ext cx="72009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142875</xdr:rowOff>
    </xdr:from>
    <xdr:to>
      <xdr:col>3</xdr:col>
      <xdr:colOff>581025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104775" y="4800600"/>
        <a:ext cx="7143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51</xdr:row>
      <xdr:rowOff>9525</xdr:rowOff>
    </xdr:from>
    <xdr:to>
      <xdr:col>3</xdr:col>
      <xdr:colOff>657225</xdr:colOff>
      <xdr:row>71</xdr:row>
      <xdr:rowOff>85725</xdr:rowOff>
    </xdr:to>
    <xdr:graphicFrame>
      <xdr:nvGraphicFramePr>
        <xdr:cNvPr id="2" name="Chart 2"/>
        <xdr:cNvGraphicFramePr/>
      </xdr:nvGraphicFramePr>
      <xdr:xfrm>
        <a:off x="123825" y="8391525"/>
        <a:ext cx="72009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E1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.1"/>
      <sheetName val="3.2.2 (2009-2008)"/>
      <sheetName val="3.2.2 (2008-2007)"/>
      <sheetName val="3.3.1"/>
      <sheetName val="3.3.2 (2009)"/>
      <sheetName val="3.3.2(2008)"/>
      <sheetName val="3.3.2(2007)"/>
      <sheetName val="3.4.1"/>
      <sheetName val="3.4.2(2009)"/>
      <sheetName val="3.4.2(2008)"/>
      <sheetName val="3.4.2(2007)"/>
      <sheetName val="3.5.1"/>
      <sheetName val="3.5.2(2009)"/>
      <sheetName val="3.5.2(2008)"/>
      <sheetName val="3.5.2(2007)"/>
    </sheetNames>
    <sheetDataSet>
      <sheetData sheetId="1">
        <row r="11">
          <cell r="A11" t="str">
            <v>TIERRAS DE CULTIVO</v>
          </cell>
          <cell r="B11">
            <v>17216292</v>
          </cell>
          <cell r="C11">
            <v>17221364</v>
          </cell>
        </row>
        <row r="16">
          <cell r="A16" t="str">
            <v>TOTAL SUPERFICIE USO PRINCIPAL PASTOS</v>
          </cell>
          <cell r="B16">
            <v>10753541</v>
          </cell>
          <cell r="C16">
            <v>10324329</v>
          </cell>
        </row>
        <row r="18">
          <cell r="A18" t="str">
            <v>SUPERFICIE FORESTAL ARBOLADA, ARBUSTIVA Y DE MATORRAL</v>
          </cell>
          <cell r="B18">
            <v>18363883</v>
          </cell>
          <cell r="C18">
            <v>18640130</v>
          </cell>
        </row>
        <row r="20">
          <cell r="A20" t="str">
            <v>OTRA SUPERFICIE NI AGRARIA NI FORESTAL</v>
          </cell>
          <cell r="B20">
            <v>4226627</v>
          </cell>
          <cell r="C20">
            <v>4374519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75" zoomScaleNormal="75" zoomScaleSheetLayoutView="75" workbookViewId="0" topLeftCell="A1">
      <selection activeCell="B29" sqref="B29"/>
    </sheetView>
  </sheetViews>
  <sheetFormatPr defaultColWidth="11.421875" defaultRowHeight="12.75"/>
  <cols>
    <col min="1" max="1" width="71.421875" style="2" bestFit="1" customWidth="1"/>
    <col min="2" max="3" width="14.28125" style="2" bestFit="1" customWidth="1"/>
    <col min="4" max="4" width="11.57421875" style="2" customWidth="1"/>
    <col min="5" max="5" width="5.7109375" style="2" customWidth="1"/>
    <col min="6" max="16384" width="11.421875" style="2" customWidth="1"/>
  </cols>
  <sheetData>
    <row r="1" spans="1:4" ht="18">
      <c r="A1" s="1" t="s">
        <v>0</v>
      </c>
      <c r="B1" s="1"/>
      <c r="C1" s="1"/>
      <c r="D1" s="1"/>
    </row>
    <row r="2" spans="1:4" ht="12.75" customHeight="1">
      <c r="A2" s="1"/>
      <c r="B2" s="1"/>
      <c r="C2" s="1"/>
      <c r="D2" s="1"/>
    </row>
    <row r="3" spans="1:4" ht="15">
      <c r="A3" s="3" t="s">
        <v>1</v>
      </c>
      <c r="B3" s="3"/>
      <c r="C3" s="3"/>
      <c r="D3" s="3"/>
    </row>
    <row r="4" spans="1:4" ht="13.5" thickBot="1">
      <c r="A4" s="4"/>
      <c r="B4" s="5"/>
      <c r="C4" s="5"/>
      <c r="D4" s="5"/>
    </row>
    <row r="5" spans="1:4" ht="12.75">
      <c r="A5" s="6"/>
      <c r="B5" s="7"/>
      <c r="C5" s="8" t="s">
        <v>2</v>
      </c>
      <c r="D5" s="9"/>
    </row>
    <row r="6" spans="1:4" ht="12.75">
      <c r="A6" s="10" t="s">
        <v>3</v>
      </c>
      <c r="B6" s="11">
        <v>2008</v>
      </c>
      <c r="C6" s="11">
        <v>2009</v>
      </c>
      <c r="D6" s="12">
        <v>2009</v>
      </c>
    </row>
    <row r="7" spans="1:4" ht="13.5" thickBot="1">
      <c r="A7" s="13"/>
      <c r="B7" s="14" t="s">
        <v>4</v>
      </c>
      <c r="C7" s="14" t="s">
        <v>4</v>
      </c>
      <c r="D7" s="15" t="s">
        <v>5</v>
      </c>
    </row>
    <row r="8" spans="1:4" ht="12.75">
      <c r="A8" s="16" t="s">
        <v>6</v>
      </c>
      <c r="B8" s="17">
        <v>9124731</v>
      </c>
      <c r="C8" s="17">
        <v>8763528</v>
      </c>
      <c r="D8" s="18">
        <f>(((C8-B8)/B8)*100)+100</f>
        <v>96.04149426432407</v>
      </c>
    </row>
    <row r="9" spans="1:4" ht="12.75">
      <c r="A9" s="19" t="s">
        <v>7</v>
      </c>
      <c r="B9" s="20">
        <v>3362636</v>
      </c>
      <c r="C9" s="20">
        <v>3733419</v>
      </c>
      <c r="D9" s="21">
        <f>(((C9-B9)/B9)*100)+100</f>
        <v>111.02655773625216</v>
      </c>
    </row>
    <row r="10" spans="1:4" ht="12.75">
      <c r="A10" s="19" t="s">
        <v>8</v>
      </c>
      <c r="B10" s="20">
        <v>4783559</v>
      </c>
      <c r="C10" s="20">
        <v>4719345</v>
      </c>
      <c r="D10" s="21">
        <f>(((C10-B10)/B10)*100)+100</f>
        <v>98.65761036918327</v>
      </c>
    </row>
    <row r="11" spans="1:4" s="25" customFormat="1" ht="12.75">
      <c r="A11" s="22" t="s">
        <v>9</v>
      </c>
      <c r="B11" s="23">
        <v>17270926</v>
      </c>
      <c r="C11" s="23">
        <v>17216292</v>
      </c>
      <c r="D11" s="24">
        <f>(((C11-B11)/B11)*100)+100</f>
        <v>99.6836649059813</v>
      </c>
    </row>
    <row r="12" spans="1:4" ht="12.75">
      <c r="A12" s="26"/>
      <c r="B12" s="20"/>
      <c r="C12" s="20"/>
      <c r="D12" s="21"/>
    </row>
    <row r="13" spans="1:4" ht="12.75">
      <c r="A13" s="19" t="s">
        <v>10</v>
      </c>
      <c r="B13" s="20">
        <v>1232233</v>
      </c>
      <c r="C13" s="20">
        <v>1191644</v>
      </c>
      <c r="D13" s="21">
        <f>(((C13-B13)/B13)*100)+100</f>
        <v>96.70606127250285</v>
      </c>
    </row>
    <row r="14" spans="1:6" ht="12.75">
      <c r="A14" s="19" t="s">
        <v>11</v>
      </c>
      <c r="B14" s="20">
        <v>5702344</v>
      </c>
      <c r="C14" s="20">
        <v>5649681</v>
      </c>
      <c r="D14" s="21">
        <f>(((C14-B14)/B14)*100)+100</f>
        <v>99.07646750178523</v>
      </c>
      <c r="F14" s="27"/>
    </row>
    <row r="15" spans="1:4" s="25" customFormat="1" ht="12.75">
      <c r="A15" s="19" t="s">
        <v>12</v>
      </c>
      <c r="B15" s="20">
        <v>4157600</v>
      </c>
      <c r="C15" s="20">
        <v>3912216</v>
      </c>
      <c r="D15" s="21">
        <f>(((C15-B15)/B15)*100)+100</f>
        <v>94.09794111987685</v>
      </c>
    </row>
    <row r="16" spans="1:6" ht="12.75">
      <c r="A16" s="28" t="s">
        <v>13</v>
      </c>
      <c r="B16" s="29">
        <v>11092177</v>
      </c>
      <c r="C16" s="29">
        <v>10753541</v>
      </c>
      <c r="D16" s="30">
        <f>(((C16-B16)/B16)*100)+100</f>
        <v>96.94707359970906</v>
      </c>
      <c r="F16" s="27"/>
    </row>
    <row r="17" spans="1:4" ht="12.75">
      <c r="A17" s="31"/>
      <c r="B17" s="32"/>
      <c r="C17" s="32"/>
      <c r="D17" s="33"/>
    </row>
    <row r="18" spans="1:4" ht="12.75">
      <c r="A18" s="22" t="s">
        <v>14</v>
      </c>
      <c r="B18" s="23">
        <v>17850148</v>
      </c>
      <c r="C18" s="23">
        <v>18363883</v>
      </c>
      <c r="D18" s="24">
        <f>(((C18-B18)/B18)*100)+100</f>
        <v>102.87804336412225</v>
      </c>
    </row>
    <row r="19" spans="1:4" ht="12.75">
      <c r="A19" s="26"/>
      <c r="B19" s="20"/>
      <c r="C19" s="20"/>
      <c r="D19" s="21"/>
    </row>
    <row r="20" spans="1:6" s="25" customFormat="1" ht="12.75">
      <c r="A20" s="22" t="s">
        <v>15</v>
      </c>
      <c r="B20" s="23">
        <v>4347103</v>
      </c>
      <c r="C20" s="23">
        <v>4226627</v>
      </c>
      <c r="D20" s="24">
        <f>(((C20-B20)/B20)*100)+100</f>
        <v>97.22859108698367</v>
      </c>
      <c r="F20" s="34"/>
    </row>
    <row r="21" spans="1:4" ht="12.75">
      <c r="A21" s="19"/>
      <c r="B21" s="20"/>
      <c r="C21" s="20"/>
      <c r="D21" s="21"/>
    </row>
    <row r="22" spans="1:4" ht="13.5" thickBot="1">
      <c r="A22" s="35" t="s">
        <v>16</v>
      </c>
      <c r="B22" s="36">
        <v>50560343</v>
      </c>
      <c r="C22" s="36">
        <v>50560343</v>
      </c>
      <c r="D22" s="37">
        <f>(((C22-B22)/B22)*100)+100</f>
        <v>100</v>
      </c>
    </row>
    <row r="23" spans="1:4" ht="12.75">
      <c r="A23" s="38" t="s">
        <v>17</v>
      </c>
      <c r="B23" s="38"/>
      <c r="C23" s="38"/>
      <c r="D23" s="38"/>
    </row>
    <row r="24" spans="1:4" ht="12.75">
      <c r="A24" s="39" t="s">
        <v>18</v>
      </c>
      <c r="B24" s="39"/>
      <c r="C24" s="39"/>
      <c r="D24" s="39"/>
    </row>
    <row r="25" spans="1:4" ht="12.75">
      <c r="A25" s="40" t="s">
        <v>19</v>
      </c>
      <c r="B25" s="40"/>
      <c r="C25" s="40"/>
      <c r="D25" s="40"/>
    </row>
    <row r="26" spans="1:4" ht="12.75">
      <c r="A26" s="41" t="s">
        <v>20</v>
      </c>
      <c r="B26" s="41"/>
      <c r="C26" s="41"/>
      <c r="D26" s="41"/>
    </row>
    <row r="27" spans="1:4" ht="12.75">
      <c r="A27" s="41" t="s">
        <v>21</v>
      </c>
      <c r="B27" s="41"/>
      <c r="C27" s="41"/>
      <c r="D27" s="41"/>
    </row>
    <row r="28" spans="1:4" ht="12.75">
      <c r="A28" s="41" t="s">
        <v>22</v>
      </c>
      <c r="B28" s="41"/>
      <c r="C28" s="41"/>
      <c r="D28" s="41"/>
    </row>
    <row r="29" spans="1:4" ht="12.75">
      <c r="A29" s="42"/>
      <c r="B29" s="42"/>
      <c r="C29" s="42"/>
      <c r="D29" s="42"/>
    </row>
    <row r="30" spans="1:4" ht="12.75">
      <c r="A30" s="42"/>
      <c r="B30" s="42"/>
      <c r="C30" s="42"/>
      <c r="D30" s="42"/>
    </row>
  </sheetData>
  <mergeCells count="9">
    <mergeCell ref="A24:D24"/>
    <mergeCell ref="A23:D23"/>
    <mergeCell ref="A1:D1"/>
    <mergeCell ref="A2:D2"/>
    <mergeCell ref="A3:D3"/>
    <mergeCell ref="A26:D26"/>
    <mergeCell ref="A27:D27"/>
    <mergeCell ref="A28:D28"/>
    <mergeCell ref="A25:D25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4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75" zoomScaleNormal="75" workbookViewId="0" topLeftCell="A1">
      <selection activeCell="B29" sqref="B29"/>
    </sheetView>
  </sheetViews>
  <sheetFormatPr defaultColWidth="11.421875" defaultRowHeight="12.75"/>
  <cols>
    <col min="1" max="1" width="71.421875" style="2" bestFit="1" customWidth="1"/>
    <col min="2" max="3" width="14.28125" style="2" bestFit="1" customWidth="1"/>
    <col min="4" max="4" width="11.57421875" style="2" customWidth="1"/>
    <col min="5" max="5" width="5.7109375" style="2" customWidth="1"/>
    <col min="6" max="16384" width="11.421875" style="2" customWidth="1"/>
  </cols>
  <sheetData>
    <row r="1" spans="1:4" ht="18">
      <c r="A1" s="1" t="s">
        <v>0</v>
      </c>
      <c r="B1" s="1"/>
      <c r="C1" s="1"/>
      <c r="D1" s="1"/>
    </row>
    <row r="2" spans="1:4" ht="12.75" customHeight="1">
      <c r="A2" s="1"/>
      <c r="B2" s="1"/>
      <c r="C2" s="1"/>
      <c r="D2" s="1"/>
    </row>
    <row r="3" spans="1:4" ht="15">
      <c r="A3" s="3" t="s">
        <v>23</v>
      </c>
      <c r="B3" s="3"/>
      <c r="C3" s="3"/>
      <c r="D3" s="3"/>
    </row>
    <row r="4" spans="1:4" ht="13.5" thickBot="1">
      <c r="A4" s="4"/>
      <c r="B4" s="5"/>
      <c r="C4" s="5"/>
      <c r="D4" s="5"/>
    </row>
    <row r="5" spans="1:4" ht="12.75">
      <c r="A5" s="6"/>
      <c r="B5" s="7"/>
      <c r="C5" s="8" t="s">
        <v>2</v>
      </c>
      <c r="D5" s="9"/>
    </row>
    <row r="6" spans="1:4" ht="12.75">
      <c r="A6" s="10" t="s">
        <v>3</v>
      </c>
      <c r="B6" s="11">
        <v>2007</v>
      </c>
      <c r="C6" s="11">
        <v>2008</v>
      </c>
      <c r="D6" s="12">
        <v>2008</v>
      </c>
    </row>
    <row r="7" spans="1:4" ht="13.5" thickBot="1">
      <c r="A7" s="13"/>
      <c r="B7" s="14" t="s">
        <v>4</v>
      </c>
      <c r="C7" s="14" t="s">
        <v>4</v>
      </c>
      <c r="D7" s="15" t="s">
        <v>5</v>
      </c>
    </row>
    <row r="8" spans="1:4" ht="12.75">
      <c r="A8" s="16" t="s">
        <v>6</v>
      </c>
      <c r="B8" s="17">
        <v>8692693</v>
      </c>
      <c r="C8" s="17">
        <v>9124745</v>
      </c>
      <c r="D8" s="18">
        <f>(((C8-B8)/B8)*100)+100</f>
        <v>104.97028941433915</v>
      </c>
    </row>
    <row r="9" spans="1:4" ht="12.75">
      <c r="A9" s="19" t="s">
        <v>7</v>
      </c>
      <c r="B9" s="20">
        <v>3894904</v>
      </c>
      <c r="C9" s="20">
        <v>3362636</v>
      </c>
      <c r="D9" s="21">
        <f>(((C9-B9)/B9)*100)+100</f>
        <v>86.33424597884826</v>
      </c>
    </row>
    <row r="10" spans="1:4" ht="12.75">
      <c r="A10" s="19" t="s">
        <v>8</v>
      </c>
      <c r="B10" s="20">
        <v>4811534</v>
      </c>
      <c r="C10" s="20">
        <v>4783559</v>
      </c>
      <c r="D10" s="21">
        <f>(((C10-B10)/B10)*100)+100</f>
        <v>99.41858459277229</v>
      </c>
    </row>
    <row r="11" spans="1:4" s="25" customFormat="1" ht="12.75">
      <c r="A11" s="22" t="s">
        <v>9</v>
      </c>
      <c r="B11" s="23">
        <v>17399131</v>
      </c>
      <c r="C11" s="23">
        <v>17270940</v>
      </c>
      <c r="D11" s="24">
        <f>(((C11-B11)/B11)*100)+100</f>
        <v>99.2632333189514</v>
      </c>
    </row>
    <row r="12" spans="1:4" ht="12.75">
      <c r="A12" s="26"/>
      <c r="B12" s="20"/>
      <c r="C12" s="20"/>
      <c r="D12" s="21"/>
    </row>
    <row r="13" spans="1:4" ht="12.75">
      <c r="A13" s="19" t="s">
        <v>10</v>
      </c>
      <c r="B13" s="20">
        <v>1219725</v>
      </c>
      <c r="C13" s="20">
        <v>1232233</v>
      </c>
      <c r="D13" s="21">
        <f>(((C13-B13)/B13)*100)+100</f>
        <v>101.02547705425403</v>
      </c>
    </row>
    <row r="14" spans="1:6" ht="12.75">
      <c r="A14" s="19" t="s">
        <v>11</v>
      </c>
      <c r="B14" s="20">
        <v>5535350</v>
      </c>
      <c r="C14" s="20">
        <v>5702344</v>
      </c>
      <c r="D14" s="21">
        <f>(((C14-B14)/B14)*100)+100</f>
        <v>103.01686433558854</v>
      </c>
      <c r="F14" s="27"/>
    </row>
    <row r="15" spans="1:4" s="25" customFormat="1" ht="12.75">
      <c r="A15" s="19" t="s">
        <v>12</v>
      </c>
      <c r="B15" s="20">
        <v>4035668</v>
      </c>
      <c r="C15" s="20">
        <v>4157600</v>
      </c>
      <c r="D15" s="21">
        <f>(((C15-B15)/B15)*100)+100</f>
        <v>103.02135854584668</v>
      </c>
    </row>
    <row r="16" spans="1:6" ht="12.75">
      <c r="A16" s="28" t="s">
        <v>13</v>
      </c>
      <c r="B16" s="29">
        <v>10790743</v>
      </c>
      <c r="C16" s="29">
        <v>11092177</v>
      </c>
      <c r="D16" s="30">
        <f>(((C16-B16)/B16)*100)+100</f>
        <v>102.79344990423736</v>
      </c>
      <c r="F16" s="27"/>
    </row>
    <row r="17" spans="1:4" ht="12.75">
      <c r="A17" s="31"/>
      <c r="B17" s="32"/>
      <c r="C17" s="32"/>
      <c r="D17" s="33"/>
    </row>
    <row r="18" spans="1:4" ht="12.75">
      <c r="A18" s="22" t="s">
        <v>14</v>
      </c>
      <c r="B18" s="23">
        <v>17998649</v>
      </c>
      <c r="C18" s="23">
        <v>17850148</v>
      </c>
      <c r="D18" s="24">
        <f>(((C18-B18)/B18)*100)+100</f>
        <v>99.17493251854626</v>
      </c>
    </row>
    <row r="19" spans="1:4" ht="12.75">
      <c r="A19" s="26"/>
      <c r="B19" s="20"/>
      <c r="C19" s="20"/>
      <c r="D19" s="21"/>
    </row>
    <row r="20" spans="1:6" s="25" customFormat="1" ht="12.75">
      <c r="A20" s="22" t="s">
        <v>15</v>
      </c>
      <c r="B20" s="23">
        <v>4371818</v>
      </c>
      <c r="C20" s="23">
        <v>4347077</v>
      </c>
      <c r="D20" s="24">
        <f>(((C20-B20)/B20)*100)+100</f>
        <v>99.43407982674485</v>
      </c>
      <c r="F20" s="34"/>
    </row>
    <row r="21" spans="1:4" ht="12.75">
      <c r="A21" s="19"/>
      <c r="B21" s="20"/>
      <c r="C21" s="20"/>
      <c r="D21" s="21"/>
    </row>
    <row r="22" spans="1:4" ht="13.5" thickBot="1">
      <c r="A22" s="35" t="s">
        <v>16</v>
      </c>
      <c r="B22" s="36">
        <v>50560342</v>
      </c>
      <c r="C22" s="36">
        <v>50560343</v>
      </c>
      <c r="D22" s="37">
        <f>(((C22-B22)/B22)*100)+100</f>
        <v>100.00000197783473</v>
      </c>
    </row>
    <row r="23" spans="1:4" ht="12.75">
      <c r="A23" s="38" t="s">
        <v>17</v>
      </c>
      <c r="B23" s="38"/>
      <c r="C23" s="38"/>
      <c r="D23" s="38"/>
    </row>
    <row r="24" spans="1:4" ht="12.75">
      <c r="A24" s="39" t="s">
        <v>18</v>
      </c>
      <c r="B24" s="39"/>
      <c r="C24" s="39"/>
      <c r="D24" s="39"/>
    </row>
    <row r="25" spans="1:4" ht="12.75">
      <c r="A25" s="40" t="s">
        <v>19</v>
      </c>
      <c r="B25" s="40"/>
      <c r="C25" s="40"/>
      <c r="D25" s="40"/>
    </row>
    <row r="26" spans="1:4" ht="12.75">
      <c r="A26" s="41" t="s">
        <v>20</v>
      </c>
      <c r="B26" s="41"/>
      <c r="C26" s="41"/>
      <c r="D26" s="41"/>
    </row>
    <row r="27" spans="1:4" ht="12.75">
      <c r="A27" s="41" t="s">
        <v>21</v>
      </c>
      <c r="B27" s="41"/>
      <c r="C27" s="41"/>
      <c r="D27" s="41"/>
    </row>
    <row r="28" spans="1:4" ht="12.75">
      <c r="A28" s="41" t="s">
        <v>22</v>
      </c>
      <c r="B28" s="41"/>
      <c r="C28" s="41"/>
      <c r="D28" s="41"/>
    </row>
    <row r="29" spans="1:4" ht="12.75">
      <c r="A29" s="43"/>
      <c r="B29" s="43"/>
      <c r="C29" s="43"/>
      <c r="D29" s="43"/>
    </row>
    <row r="30" spans="1:4" ht="12.75">
      <c r="A30" s="43"/>
      <c r="B30" s="43"/>
      <c r="C30" s="43"/>
      <c r="D30" s="43"/>
    </row>
    <row r="31" spans="1:4" ht="12.75">
      <c r="A31" s="43"/>
      <c r="B31" s="43"/>
      <c r="C31" s="43"/>
      <c r="D31" s="43"/>
    </row>
  </sheetData>
  <mergeCells count="9">
    <mergeCell ref="A24:D24"/>
    <mergeCell ref="A23:D23"/>
    <mergeCell ref="A1:D1"/>
    <mergeCell ref="A2:D2"/>
    <mergeCell ref="A3:D3"/>
    <mergeCell ref="A26:D26"/>
    <mergeCell ref="A27:D27"/>
    <mergeCell ref="A28:D28"/>
    <mergeCell ref="A25:D25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4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2012-09-25T09:18:33Z</dcterms:created>
  <dcterms:modified xsi:type="dcterms:W3CDTF">2012-09-25T09:18:40Z</dcterms:modified>
  <cp:category/>
  <cp:version/>
  <cp:contentType/>
  <cp:contentStatus/>
</cp:coreProperties>
</file>