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'16.2.3'!$A$1:$G$52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<sst xmlns="http://schemas.openxmlformats.org/spreadsheetml/2006/main" count="28" uniqueCount="25">
  <si>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</si>
  <si>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2010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</si>
  <si>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</si>
  <si>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</si>
  <si>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</si>
  <si>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</si>
  <si>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</si>
  <si>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</si>
  <si>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</si>
  <si>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</si>
  <si>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</si>
  <si>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</si>
  <si>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</si>
  <si>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</si>
  <si>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</si>
  <si>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2010 y Encuesta Industrial de Empresas 2009 del I.N.E.</t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</si>
  <si>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</si>
  <si>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</si>
  <si>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</si>
  <si>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</si>
  <si>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</si>
  <si>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</si>
  <si>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</si>
  <si>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</si>
  <si>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r>
      <t xml:space="preserve">(*) </t>
    </r>
    <r>
      <rPr>
        <sz val="10"/>
        <rFont val="Arial"/>
        <family val="2"/>
      </rPr>
      <t>Encuesta Industrial de Empresas 2009 del I.N.E.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</si>
</sst>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 shrinkToFit="1"/>
    </xf>
    <xf numFmtId="176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 shrinkToFit="1"/>
    </xf>
    <xf numFmtId="0" fontId="0" fillId="2" borderId="12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83" fontId="0" fillId="3" borderId="16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/>
    </xf>
    <xf numFmtId="183" fontId="9" fillId="3" borderId="13" xfId="0" applyNumberFormat="1" applyFont="1" applyFill="1" applyBorder="1" applyAlignment="1" applyProtection="1">
      <alignment horizontal="right"/>
      <protection/>
    </xf>
    <xf numFmtId="185" fontId="9" fillId="3" borderId="13" xfId="0" applyNumberFormat="1" applyFont="1" applyFill="1" applyBorder="1" applyAlignment="1" applyProtection="1">
      <alignment horizontal="right"/>
      <protection/>
    </xf>
    <xf numFmtId="185" fontId="9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40675"/>
          <c:w val="0.49675"/>
          <c:h val="0.40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ptCount val="4"/>
                <c:pt idx="0">
                  <c:v>14089</c:v>
                </c:pt>
                <c:pt idx="1">
                  <c:v>272</c:v>
                </c:pt>
                <c:pt idx="2">
                  <c:v>2880</c:v>
                </c:pt>
                <c:pt idx="3">
                  <c:v>3759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3765"/>
          <c:w val="0.3395"/>
          <c:h val="0.58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25"/>
          <c:y val="0.40675"/>
          <c:w val="0.5035"/>
          <c:h val="0.40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ptCount val="4"/>
                <c:pt idx="0">
                  <c:v>16845</c:v>
                </c:pt>
                <c:pt idx="1">
                  <c:v>451</c:v>
                </c:pt>
                <c:pt idx="2">
                  <c:v>3517</c:v>
                </c:pt>
                <c:pt idx="3">
                  <c:v>4997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5"/>
          <c:y val="0.3765"/>
          <c:w val="0.339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63.421875" style="9" customWidth="1"/>
    <col min="2" max="5" width="16.7109375" style="53" customWidth="1"/>
    <col min="6" max="6" width="16.7109375" style="54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0" ht="12.75" customHeight="1">
      <c r="A8" s="31" t="s">
        <v>10</v>
      </c>
      <c r="B8" s="32">
        <v>14089</v>
      </c>
      <c r="C8" s="33">
        <f>(B8/$B$13)*100</f>
        <v>67.0904761904762</v>
      </c>
      <c r="D8" s="32">
        <v>16845</v>
      </c>
      <c r="E8" s="33">
        <f>(D8/$D$13)*100</f>
        <v>65.26540100736149</v>
      </c>
      <c r="F8" s="34">
        <f>(8536505*100)/10975689</f>
        <v>77.776484009341</v>
      </c>
      <c r="G8" s="15"/>
      <c r="H8" s="35"/>
      <c r="J8" s="3"/>
    </row>
    <row r="9" spans="1:10" ht="12.75" customHeight="1">
      <c r="A9" s="36" t="s">
        <v>11</v>
      </c>
      <c r="B9" s="37">
        <v>272</v>
      </c>
      <c r="C9" s="38">
        <f>(B9/$B$13)*100</f>
        <v>1.2952380952380953</v>
      </c>
      <c r="D9" s="37">
        <v>451</v>
      </c>
      <c r="E9" s="38">
        <f>(D9/$D$13)*100</f>
        <v>1.7473847345989926</v>
      </c>
      <c r="F9" s="39">
        <f>(591324*100)/10975689</f>
        <v>5.387579768340739</v>
      </c>
      <c r="G9" s="40"/>
      <c r="H9" s="35"/>
      <c r="J9" s="3"/>
    </row>
    <row r="10" spans="1:10" ht="12.75" customHeight="1">
      <c r="A10" s="36" t="s">
        <v>12</v>
      </c>
      <c r="B10" s="37">
        <v>2880</v>
      </c>
      <c r="C10" s="38">
        <f>(B10/$B$13)*100</f>
        <v>13.714285714285715</v>
      </c>
      <c r="D10" s="37">
        <v>3517</v>
      </c>
      <c r="E10" s="38">
        <f>(D10/$D$13)*100</f>
        <v>13.626501356063542</v>
      </c>
      <c r="F10" s="39">
        <f>(1051561*100)/10975689</f>
        <v>9.580819937591162</v>
      </c>
      <c r="G10" s="15"/>
      <c r="H10" s="35"/>
      <c r="J10" s="3"/>
    </row>
    <row r="11" spans="1:10" ht="12.75" customHeight="1">
      <c r="A11" s="36" t="s">
        <v>13</v>
      </c>
      <c r="B11" s="37">
        <v>3759</v>
      </c>
      <c r="C11" s="38">
        <f>(B11/$B$13)*100</f>
        <v>17.9</v>
      </c>
      <c r="D11" s="37">
        <v>4997</v>
      </c>
      <c r="E11" s="38">
        <f>(D11/$D$13)*100</f>
        <v>19.36071290197598</v>
      </c>
      <c r="F11" s="39">
        <f>(796299*100)/10975689</f>
        <v>7.255116284727091</v>
      </c>
      <c r="G11" s="15"/>
      <c r="H11" s="35"/>
      <c r="J11" s="3"/>
    </row>
    <row r="12" spans="1:10" ht="12.75" customHeight="1">
      <c r="A12" s="41"/>
      <c r="B12" s="37"/>
      <c r="C12" s="38"/>
      <c r="D12" s="37"/>
      <c r="E12" s="38"/>
      <c r="F12" s="39"/>
      <c r="H12" s="3"/>
      <c r="J12" s="3"/>
    </row>
    <row r="13" spans="1:10" ht="12.75" customHeight="1" thickBot="1">
      <c r="A13" s="42" t="s">
        <v>14</v>
      </c>
      <c r="B13" s="43">
        <f>SUM(B8:B11)</f>
        <v>21000</v>
      </c>
      <c r="C13" s="44">
        <f>SUM(C8:C11)</f>
        <v>100</v>
      </c>
      <c r="D13" s="43">
        <f>SUM(D8:D11)</f>
        <v>25810</v>
      </c>
      <c r="E13" s="44">
        <f>SUM(E8:E11)</f>
        <v>100</v>
      </c>
      <c r="F13" s="45">
        <f>SUM(F8:F11)</f>
        <v>100</v>
      </c>
      <c r="H13" s="3"/>
      <c r="J13" s="3"/>
    </row>
    <row r="14" spans="1:6" ht="12.75" customHeight="1">
      <c r="A14" s="46" t="s">
        <v>15</v>
      </c>
      <c r="B14" s="47"/>
      <c r="C14" s="47"/>
      <c r="D14" s="48"/>
      <c r="E14" s="48"/>
      <c r="F14" s="49"/>
    </row>
    <row r="15" spans="1:6" ht="12.75" customHeight="1">
      <c r="A15" s="50" t="s">
        <v>24</v>
      </c>
      <c r="B15" s="51"/>
      <c r="C15" s="52"/>
      <c r="D15" s="51"/>
      <c r="E15" s="52"/>
      <c r="F15" s="52"/>
    </row>
    <row r="16" spans="1:6" ht="12.75" customHeight="1">
      <c r="A16" s="6" t="s">
        <v>16</v>
      </c>
      <c r="B16" s="51"/>
      <c r="C16" s="52"/>
      <c r="D16" s="51"/>
      <c r="E16" s="52"/>
      <c r="F16" s="52"/>
    </row>
    <row r="17" spans="1:6" ht="12.75" customHeight="1">
      <c r="A17" s="6" t="s">
        <v>17</v>
      </c>
      <c r="B17" s="51"/>
      <c r="C17" s="52"/>
      <c r="D17" s="51"/>
      <c r="E17" s="52"/>
      <c r="F17" s="52"/>
    </row>
    <row r="18" spans="1:6" ht="12.75" customHeight="1">
      <c r="A18" s="6" t="s">
        <v>18</v>
      </c>
      <c r="B18" s="51"/>
      <c r="C18" s="52"/>
      <c r="D18" s="51"/>
      <c r="E18" s="52"/>
      <c r="F18" s="52"/>
    </row>
    <row r="19" spans="1:6" ht="12.75" customHeight="1">
      <c r="A19" s="6" t="s">
        <v>19</v>
      </c>
      <c r="B19" s="51"/>
      <c r="C19" s="52"/>
      <c r="D19" s="51"/>
      <c r="E19" s="52"/>
      <c r="F19" s="52"/>
    </row>
    <row r="20" spans="1:6" ht="12.75" customHeight="1">
      <c r="A20" s="6" t="s">
        <v>20</v>
      </c>
      <c r="B20" s="51"/>
      <c r="C20" s="52"/>
      <c r="D20" s="51"/>
      <c r="E20" s="52"/>
      <c r="F20" s="52"/>
    </row>
    <row r="21" spans="1:6" ht="12.75" customHeight="1">
      <c r="A21" s="6" t="s">
        <v>21</v>
      </c>
      <c r="B21" s="51"/>
      <c r="C21" s="52"/>
      <c r="D21" s="51"/>
      <c r="E21" s="52"/>
      <c r="F21" s="52"/>
    </row>
    <row r="22" spans="1:6" ht="12.75" customHeight="1">
      <c r="A22" s="6" t="s">
        <v>22</v>
      </c>
      <c r="B22" s="51"/>
      <c r="C22" s="52"/>
      <c r="D22" s="51"/>
      <c r="E22" s="52"/>
      <c r="F22" s="52"/>
    </row>
    <row r="23" spans="1:6" ht="12.75" customHeight="1">
      <c r="A23" s="6" t="s">
        <v>23</v>
      </c>
      <c r="B23" s="51"/>
      <c r="C23" s="52"/>
      <c r="D23" s="51"/>
      <c r="E23" s="52"/>
      <c r="F23" s="52"/>
    </row>
    <row r="24" spans="1:6" ht="12.75" customHeight="1">
      <c r="A24" s="6"/>
      <c r="B24" s="51"/>
      <c r="C24" s="52"/>
      <c r="D24" s="51"/>
      <c r="E24" s="52"/>
      <c r="F24" s="52"/>
    </row>
    <row r="25" spans="1:6" ht="12.75">
      <c r="A25" s="53"/>
      <c r="B25" s="54"/>
      <c r="C25" s="54"/>
      <c r="D25" s="55"/>
      <c r="E25" s="55"/>
      <c r="F25" s="9"/>
    </row>
    <row r="26" spans="1:6" ht="12.75">
      <c r="A26" s="53"/>
      <c r="B26" s="54"/>
      <c r="C26" s="54"/>
      <c r="D26" s="55"/>
      <c r="E26" s="55"/>
      <c r="F26" s="9"/>
    </row>
    <row r="27" spans="1:6" ht="12.75">
      <c r="A27" s="53"/>
      <c r="B27" s="54"/>
      <c r="C27" s="54"/>
      <c r="D27" s="55"/>
      <c r="E27" s="55"/>
      <c r="F27" s="9"/>
    </row>
    <row r="28" spans="1:13" ht="12.75">
      <c r="A28" s="53"/>
      <c r="B28" s="54"/>
      <c r="C28" s="54"/>
      <c r="D28" s="55"/>
      <c r="E28" s="55"/>
      <c r="F28" s="56"/>
      <c r="G28" s="56"/>
      <c r="H28" s="56"/>
      <c r="I28" s="57"/>
      <c r="J28" s="56"/>
      <c r="K28" s="57"/>
      <c r="L28" s="56"/>
      <c r="M28" s="56"/>
    </row>
    <row r="29" spans="1:6" ht="12.75">
      <c r="A29" s="53"/>
      <c r="B29" s="54"/>
      <c r="C29" s="54"/>
      <c r="D29" s="55"/>
      <c r="E29" s="55"/>
      <c r="F29" s="9"/>
    </row>
    <row r="30" spans="1:6" ht="12.75">
      <c r="A30" s="53"/>
      <c r="B30" s="54"/>
      <c r="C30" s="54"/>
      <c r="D30" s="55"/>
      <c r="E30" s="55"/>
      <c r="F30" s="9"/>
    </row>
    <row r="31" spans="1:6" ht="12.75">
      <c r="A31" s="53"/>
      <c r="B31" s="54"/>
      <c r="C31" s="54"/>
      <c r="D31" s="55"/>
      <c r="E31" s="55"/>
      <c r="F31" s="9"/>
    </row>
    <row r="32" spans="1:6" ht="12.75">
      <c r="A32" s="53"/>
      <c r="B32" s="54"/>
      <c r="C32" s="54"/>
      <c r="D32" s="55"/>
      <c r="E32" s="55"/>
      <c r="F32" s="9"/>
    </row>
    <row r="33" spans="1:6" ht="12.75">
      <c r="A33" s="53"/>
      <c r="B33" s="54"/>
      <c r="C33" s="54"/>
      <c r="D33" s="55"/>
      <c r="E33" s="55"/>
      <c r="F33" s="9"/>
    </row>
    <row r="34" spans="1:6" ht="12.75">
      <c r="A34" s="53"/>
      <c r="B34" s="54"/>
      <c r="C34" s="54"/>
      <c r="D34" s="55"/>
      <c r="E34" s="55"/>
      <c r="F34" s="9"/>
    </row>
    <row r="35" spans="1:6" ht="12.75">
      <c r="A35" s="53"/>
      <c r="B35" s="54"/>
      <c r="C35" s="54"/>
      <c r="D35" s="55"/>
      <c r="E35" s="55"/>
      <c r="F35" s="9"/>
    </row>
    <row r="36" spans="1:6" ht="12.75">
      <c r="A36" s="53"/>
      <c r="B36" s="54"/>
      <c r="C36" s="54"/>
      <c r="D36" s="55"/>
      <c r="E36" s="55"/>
      <c r="F36" s="9"/>
    </row>
    <row r="37" spans="1:6" ht="12.75">
      <c r="A37" s="53"/>
      <c r="B37" s="54"/>
      <c r="C37" s="54"/>
      <c r="D37" s="55"/>
      <c r="E37" s="55"/>
      <c r="F37" s="9"/>
    </row>
    <row r="38" spans="1:6" ht="12.75">
      <c r="A38" s="53"/>
      <c r="B38" s="54"/>
      <c r="C38" s="54"/>
      <c r="D38" s="55"/>
      <c r="E38" s="55"/>
      <c r="F38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2011-03-28T10:54:06Z</dcterms:created>
  <dcterms:modified xsi:type="dcterms:W3CDTF">2011-03-28T10:54:17Z</dcterms:modified>
  <cp:category/>
  <cp:version/>
  <cp:contentType/>
  <cp:contentStatus/>
</cp:coreProperties>
</file>