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'16.2.1'!$A$1:$G$81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<sst xmlns="http://schemas.openxmlformats.org/spreadsheetml/2006/main" count="36" uniqueCount="31">
  <si>
    <t>LA INDUSTRIA DE LA ALIMENTACIÓN Y MEDIO AMBIENTE</t>
  </si>
  <si>
    <t>16.2.1. Empresas y establecimientos de la Industria de la Alimentación según subsector de actividad, 2010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</si>
  <si>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</si>
  <si>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</si>
  <si>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</si>
  <si>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</si>
  <si>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</si>
  <si>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</si>
  <si>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</si>
  <si>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 xml:space="preserve"> materiales (%) (*)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</si>
  <si>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</si>
  <si>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</si>
  <si>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</si>
  <si>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</si>
  <si>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</si>
  <si>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</si>
  <si>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</si>
  <si>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</si>
  <si>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</si>
  <si>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</si>
  <si>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</si>
  <si>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</si>
  <si>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</si>
  <si>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</si>
  <si>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>Fuente: Directorio Central de Empresas 2010 y Encuesta Industrial de Empresas 2009 del I.N.E.</t>
  </si>
  <si>
    <t>(*) Encuesta Industrial de Empresas 2009 del I.N.E.</t>
  </si>
  <si>
    <t>Los datos por subsectores de actividad están referidos a CNAE-2009</t>
  </si>
  <si>
    <t>1083 a 1089</t>
  </si>
  <si>
    <t>1101,1103,1105,1106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</si>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</sst>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6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16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 shrinkToFit="1"/>
    </xf>
    <xf numFmtId="176" fontId="0" fillId="3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3" borderId="8" xfId="0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wrapText="1" shrinkToFit="1"/>
    </xf>
    <xf numFmtId="0" fontId="0" fillId="3" borderId="11" xfId="0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86" fontId="0" fillId="0" borderId="15" xfId="22" applyNumberFormat="1" applyFont="1" applyBorder="1" applyAlignment="1">
      <alignment horizontal="right" vertical="center"/>
      <protection/>
    </xf>
    <xf numFmtId="185" fontId="0" fillId="2" borderId="15" xfId="0" applyNumberFormat="1" applyFont="1" applyFill="1" applyBorder="1" applyAlignment="1" applyProtection="1">
      <alignment horizontal="right"/>
      <protection/>
    </xf>
    <xf numFmtId="187" fontId="0" fillId="0" borderId="14" xfId="22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186" fontId="0" fillId="0" borderId="16" xfId="22" applyNumberFormat="1" applyFont="1" applyBorder="1" applyAlignment="1">
      <alignment horizontal="right" vertical="center"/>
      <protection/>
    </xf>
    <xf numFmtId="185" fontId="0" fillId="2" borderId="16" xfId="0" applyNumberFormat="1" applyFont="1" applyFill="1" applyBorder="1" applyAlignment="1" applyProtection="1">
      <alignment horizontal="right"/>
      <protection/>
    </xf>
    <xf numFmtId="187" fontId="0" fillId="0" borderId="0" xfId="22" applyNumberFormat="1" applyFont="1" applyBorder="1" applyAlignment="1">
      <alignment vertical="center"/>
      <protection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3" fontId="0" fillId="2" borderId="16" xfId="0" applyNumberFormat="1" applyFont="1" applyFill="1" applyBorder="1" applyAlignment="1" applyProtection="1">
      <alignment horizontal="right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>
      <alignment horizontal="left"/>
    </xf>
    <xf numFmtId="183" fontId="8" fillId="2" borderId="12" xfId="0" applyNumberFormat="1" applyFont="1" applyFill="1" applyBorder="1" applyAlignment="1" applyProtection="1">
      <alignment horizontal="right"/>
      <protection/>
    </xf>
    <xf numFmtId="185" fontId="8" fillId="2" borderId="12" xfId="0" applyNumberFormat="1" applyFont="1" applyFill="1" applyBorder="1" applyAlignment="1" applyProtection="1">
      <alignment horizontal="right"/>
      <protection/>
    </xf>
    <xf numFmtId="185" fontId="8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2010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5575"/>
          <c:w val="0.48825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'16.2.1'!$B$8:$B$20</c:f>
              <c:numCache>
                <c:ptCount val="13"/>
                <c:pt idx="0">
                  <c:v>4335</c:v>
                </c:pt>
                <c:pt idx="1">
                  <c:v>708</c:v>
                </c:pt>
                <c:pt idx="2">
                  <c:v>1351</c:v>
                </c:pt>
                <c:pt idx="3">
                  <c:v>1606</c:v>
                </c:pt>
                <c:pt idx="4">
                  <c:v>1592</c:v>
                </c:pt>
                <c:pt idx="5">
                  <c:v>605</c:v>
                </c:pt>
                <c:pt idx="6">
                  <c:v>11259</c:v>
                </c:pt>
                <c:pt idx="7">
                  <c:v>780</c:v>
                </c:pt>
                <c:pt idx="8">
                  <c:v>1943</c:v>
                </c:pt>
                <c:pt idx="9">
                  <c:v>896</c:v>
                </c:pt>
                <c:pt idx="10">
                  <c:v>4120</c:v>
                </c:pt>
                <c:pt idx="11">
                  <c:v>550</c:v>
                </c:pt>
                <c:pt idx="12">
                  <c:v>418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.20375"/>
          <c:w val="0.309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2010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"/>
          <c:y val="0.494"/>
          <c:w val="0.375"/>
          <c:h val="0.241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'16.2.1'!$D$8:$D$20</c:f>
              <c:numCache>
                <c:ptCount val="13"/>
                <c:pt idx="0">
                  <c:v>5002</c:v>
                </c:pt>
                <c:pt idx="1">
                  <c:v>886</c:v>
                </c:pt>
                <c:pt idx="2">
                  <c:v>1608</c:v>
                </c:pt>
                <c:pt idx="3">
                  <c:v>1831</c:v>
                </c:pt>
                <c:pt idx="4">
                  <c:v>1592</c:v>
                </c:pt>
                <c:pt idx="5">
                  <c:v>605</c:v>
                </c:pt>
                <c:pt idx="6">
                  <c:v>11259</c:v>
                </c:pt>
                <c:pt idx="7">
                  <c:v>780</c:v>
                </c:pt>
                <c:pt idx="8">
                  <c:v>1943</c:v>
                </c:pt>
                <c:pt idx="9">
                  <c:v>896</c:v>
                </c:pt>
                <c:pt idx="10">
                  <c:v>4120</c:v>
                </c:pt>
                <c:pt idx="11">
                  <c:v>550</c:v>
                </c:pt>
                <c:pt idx="12">
                  <c:v>532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4"/>
          <c:y val="0.0115"/>
          <c:w val="0.41375"/>
          <c:h val="0.98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180975" y="6257925"/>
        <a:ext cx="9144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2"/>
        <xdr:cNvGraphicFramePr/>
      </xdr:nvGraphicFramePr>
      <xdr:xfrm>
        <a:off x="190500" y="9829800"/>
        <a:ext cx="9153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tabSelected="1" zoomScale="75" zoomScaleNormal="75" workbookViewId="0" topLeftCell="A4">
      <selection activeCell="F30" sqref="F30"/>
    </sheetView>
  </sheetViews>
  <sheetFormatPr defaultColWidth="11.421875" defaultRowHeight="12.75"/>
  <cols>
    <col min="1" max="1" width="60.28125" style="9" customWidth="1"/>
    <col min="2" max="5" width="16.7109375" style="63" customWidth="1"/>
    <col min="6" max="6" width="16.7109375" style="55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12"/>
      <c r="J3" s="3"/>
      <c r="K3" s="9"/>
    </row>
    <row r="4" spans="1:8" ht="13.5" thickBot="1">
      <c r="A4" s="13"/>
      <c r="B4" s="14"/>
      <c r="C4" s="14"/>
      <c r="D4" s="14"/>
      <c r="E4" s="14"/>
      <c r="F4" s="15"/>
      <c r="G4" s="16"/>
      <c r="H4" s="17"/>
    </row>
    <row r="5" spans="1:8" ht="12.75" customHeight="1">
      <c r="A5" s="18" t="s">
        <v>2</v>
      </c>
      <c r="B5" s="19" t="s">
        <v>3</v>
      </c>
      <c r="C5" s="20"/>
      <c r="D5" s="19" t="s">
        <v>4</v>
      </c>
      <c r="E5" s="20" t="s">
        <v>4</v>
      </c>
      <c r="F5" s="21" t="s">
        <v>5</v>
      </c>
      <c r="G5" s="22"/>
      <c r="H5" s="23"/>
    </row>
    <row r="6" spans="1:8" ht="12.75" customHeight="1">
      <c r="A6" s="24"/>
      <c r="B6" s="25" t="s">
        <v>6</v>
      </c>
      <c r="C6" s="26" t="s">
        <v>7</v>
      </c>
      <c r="D6" s="25" t="s">
        <v>6</v>
      </c>
      <c r="E6" s="26" t="s">
        <v>7</v>
      </c>
      <c r="F6" s="27" t="s">
        <v>8</v>
      </c>
      <c r="G6" s="22"/>
      <c r="H6" s="23"/>
    </row>
    <row r="7" spans="1:8" ht="12.75" customHeight="1" thickBot="1">
      <c r="A7" s="28"/>
      <c r="B7" s="29"/>
      <c r="C7" s="30"/>
      <c r="D7" s="29"/>
      <c r="E7" s="30"/>
      <c r="F7" s="31" t="s">
        <v>9</v>
      </c>
      <c r="G7" s="22"/>
      <c r="H7" s="23"/>
    </row>
    <row r="8" spans="1:10" ht="12.75" customHeight="1">
      <c r="A8" s="32" t="s">
        <v>10</v>
      </c>
      <c r="B8" s="33">
        <v>4335</v>
      </c>
      <c r="C8" s="34">
        <f aca="true" t="shared" si="0" ref="C8:C20">(B8/$B$22)*100</f>
        <v>14.371912608162319</v>
      </c>
      <c r="D8" s="33">
        <v>5002</v>
      </c>
      <c r="E8" s="34">
        <f aca="true" t="shared" si="1" ref="E8:E20">(D8/$D$22)*100</f>
        <v>14.424130572697388</v>
      </c>
      <c r="F8" s="35">
        <v>20.563641526746625</v>
      </c>
      <c r="G8" s="16"/>
      <c r="H8" s="23"/>
      <c r="J8" s="3"/>
    </row>
    <row r="9" spans="1:10" ht="12.75" customHeight="1">
      <c r="A9" s="36" t="s">
        <v>11</v>
      </c>
      <c r="B9" s="37">
        <v>708</v>
      </c>
      <c r="C9" s="38">
        <f t="shared" si="0"/>
        <v>2.347246626661804</v>
      </c>
      <c r="D9" s="37">
        <v>886</v>
      </c>
      <c r="E9" s="38">
        <f t="shared" si="1"/>
        <v>2.5549339638964184</v>
      </c>
      <c r="F9" s="39">
        <v>4.123719462851496</v>
      </c>
      <c r="G9" s="40"/>
      <c r="H9" s="23"/>
      <c r="J9" s="3"/>
    </row>
    <row r="10" spans="1:10" ht="12.75" customHeight="1">
      <c r="A10" s="36" t="s">
        <v>12</v>
      </c>
      <c r="B10" s="37">
        <v>1351</v>
      </c>
      <c r="C10" s="38">
        <f t="shared" si="0"/>
        <v>4.478997447203527</v>
      </c>
      <c r="D10" s="37">
        <v>1608</v>
      </c>
      <c r="E10" s="38">
        <f t="shared" si="1"/>
        <v>4.636945613933906</v>
      </c>
      <c r="F10" s="39">
        <v>9.724646554511775</v>
      </c>
      <c r="G10" s="40"/>
      <c r="H10" s="23"/>
      <c r="J10" s="3"/>
    </row>
    <row r="11" spans="1:10" ht="12.75" customHeight="1">
      <c r="A11" s="36" t="s">
        <v>13</v>
      </c>
      <c r="B11" s="37">
        <v>1606</v>
      </c>
      <c r="C11" s="38">
        <f t="shared" si="0"/>
        <v>5.324404071213076</v>
      </c>
      <c r="D11" s="37">
        <v>1831</v>
      </c>
      <c r="E11" s="38">
        <f t="shared" si="1"/>
        <v>5.280004613876232</v>
      </c>
      <c r="F11" s="39">
        <v>5.612154618140991</v>
      </c>
      <c r="G11" s="16"/>
      <c r="H11" s="23"/>
      <c r="J11" s="3"/>
    </row>
    <row r="12" spans="1:10" ht="12.75" customHeight="1">
      <c r="A12" s="36" t="s">
        <v>14</v>
      </c>
      <c r="B12" s="37">
        <v>1592</v>
      </c>
      <c r="C12" s="38">
        <f t="shared" si="0"/>
        <v>5.277989589894904</v>
      </c>
      <c r="D12" s="37">
        <v>1592</v>
      </c>
      <c r="E12" s="38">
        <f t="shared" si="1"/>
        <v>4.590806851606206</v>
      </c>
      <c r="F12" s="39">
        <v>5.796620908477603</v>
      </c>
      <c r="G12" s="16"/>
      <c r="H12" s="23"/>
      <c r="J12" s="3"/>
    </row>
    <row r="13" spans="1:10" ht="12.75" customHeight="1">
      <c r="A13" s="36" t="s">
        <v>15</v>
      </c>
      <c r="B13" s="37">
        <v>605</v>
      </c>
      <c r="C13" s="38">
        <f t="shared" si="0"/>
        <v>2.0057686569638298</v>
      </c>
      <c r="D13" s="37">
        <v>605</v>
      </c>
      <c r="E13" s="38">
        <f t="shared" si="1"/>
        <v>1.7446219505161773</v>
      </c>
      <c r="F13" s="39">
        <v>3.6327942260311183</v>
      </c>
      <c r="G13" s="16"/>
      <c r="H13" s="23"/>
      <c r="J13" s="3"/>
    </row>
    <row r="14" spans="1:10" ht="12.75" customHeight="1">
      <c r="A14" s="36" t="s">
        <v>16</v>
      </c>
      <c r="B14" s="37">
        <v>11259</v>
      </c>
      <c r="C14" s="38">
        <f t="shared" si="0"/>
        <v>37.327188940092164</v>
      </c>
      <c r="D14" s="37">
        <v>11259</v>
      </c>
      <c r="E14" s="38">
        <f t="shared" si="1"/>
        <v>32.46727031547379</v>
      </c>
      <c r="F14" s="39">
        <v>12.212101763411066</v>
      </c>
      <c r="G14" s="16"/>
      <c r="H14" s="23"/>
      <c r="J14" s="3"/>
    </row>
    <row r="15" spans="1:10" ht="12.75" customHeight="1">
      <c r="A15" s="36" t="s">
        <v>17</v>
      </c>
      <c r="B15" s="37">
        <v>780</v>
      </c>
      <c r="C15" s="38">
        <f t="shared" si="0"/>
        <v>2.5859496734409704</v>
      </c>
      <c r="D15" s="37">
        <v>780</v>
      </c>
      <c r="E15" s="38">
        <f t="shared" si="1"/>
        <v>2.2492646634754023</v>
      </c>
      <c r="F15" s="39">
        <v>3.977630302503049</v>
      </c>
      <c r="G15" s="16"/>
      <c r="H15" s="23"/>
      <c r="J15" s="3"/>
    </row>
    <row r="16" spans="1:10" ht="12.75" customHeight="1">
      <c r="A16" s="36" t="s">
        <v>18</v>
      </c>
      <c r="B16" s="37">
        <v>1943</v>
      </c>
      <c r="C16" s="38">
        <f t="shared" si="0"/>
        <v>6.441666942943342</v>
      </c>
      <c r="D16" s="37">
        <v>1943</v>
      </c>
      <c r="E16" s="38">
        <f t="shared" si="1"/>
        <v>5.602975950170137</v>
      </c>
      <c r="F16" s="39">
        <v>9.70458802036056</v>
      </c>
      <c r="G16" s="41"/>
      <c r="H16" s="3"/>
      <c r="J16" s="3"/>
    </row>
    <row r="17" spans="1:10" ht="12.75" customHeight="1">
      <c r="A17" s="36" t="s">
        <v>19</v>
      </c>
      <c r="B17" s="37">
        <v>896</v>
      </c>
      <c r="C17" s="38">
        <f t="shared" si="0"/>
        <v>2.9705268043629616</v>
      </c>
      <c r="D17" s="37">
        <v>896</v>
      </c>
      <c r="E17" s="38">
        <f t="shared" si="1"/>
        <v>2.583770690351231</v>
      </c>
      <c r="F17" s="39">
        <v>5.682769850480207</v>
      </c>
      <c r="G17" s="41"/>
      <c r="H17" s="3"/>
      <c r="J17" s="3"/>
    </row>
    <row r="18" spans="1:10" ht="12.75" customHeight="1">
      <c r="A18" s="36" t="s">
        <v>20</v>
      </c>
      <c r="B18" s="37">
        <v>4120</v>
      </c>
      <c r="C18" s="38">
        <f t="shared" si="0"/>
        <v>13.659118787918972</v>
      </c>
      <c r="D18" s="37">
        <v>4120</v>
      </c>
      <c r="E18" s="38">
        <f t="shared" si="1"/>
        <v>11.880731299382893</v>
      </c>
      <c r="F18" s="39">
        <v>8.693191424402142</v>
      </c>
      <c r="H18" s="3"/>
      <c r="J18" s="3"/>
    </row>
    <row r="19" spans="1:10" ht="12.75" customHeight="1">
      <c r="A19" s="36" t="s">
        <v>21</v>
      </c>
      <c r="B19" s="37">
        <v>550</v>
      </c>
      <c r="C19" s="38">
        <f t="shared" si="0"/>
        <v>1.8234260517852998</v>
      </c>
      <c r="D19" s="37">
        <v>550</v>
      </c>
      <c r="E19" s="38">
        <f t="shared" si="1"/>
        <v>1.586019955014707</v>
      </c>
      <c r="F19" s="39">
        <v>6.847609308341691</v>
      </c>
      <c r="H19" s="3"/>
      <c r="J19" s="3"/>
    </row>
    <row r="20" spans="1:10" ht="12.75" customHeight="1">
      <c r="A20" s="36" t="s">
        <v>22</v>
      </c>
      <c r="B20" s="37">
        <v>418</v>
      </c>
      <c r="C20" s="38">
        <f t="shared" si="0"/>
        <v>1.385803799356828</v>
      </c>
      <c r="D20" s="37">
        <v>532</v>
      </c>
      <c r="E20" s="38">
        <f t="shared" si="1"/>
        <v>1.5341138473960436</v>
      </c>
      <c r="F20" s="39">
        <v>3.4285320337416714</v>
      </c>
      <c r="H20" s="3"/>
      <c r="J20" s="3"/>
    </row>
    <row r="21" spans="1:10" ht="12.75" customHeight="1">
      <c r="A21" s="42"/>
      <c r="B21" s="43"/>
      <c r="C21" s="38"/>
      <c r="D21" s="43"/>
      <c r="E21" s="38"/>
      <c r="F21" s="44"/>
      <c r="H21" s="3"/>
      <c r="J21" s="3"/>
    </row>
    <row r="22" spans="1:10" ht="12.75" customHeight="1" thickBot="1">
      <c r="A22" s="45" t="s">
        <v>23</v>
      </c>
      <c r="B22" s="46">
        <f>SUM(B8:B20)</f>
        <v>30163</v>
      </c>
      <c r="C22" s="47">
        <f>SUM(C8:C20)</f>
        <v>99.99999999999999</v>
      </c>
      <c r="D22" s="46">
        <v>34678</v>
      </c>
      <c r="E22" s="47">
        <v>100</v>
      </c>
      <c r="F22" s="48">
        <f>SUM(F8:F20)</f>
        <v>100</v>
      </c>
      <c r="H22" s="3"/>
      <c r="J22" s="3"/>
    </row>
    <row r="23" spans="1:10" ht="12.75" customHeight="1">
      <c r="A23" s="49" t="s">
        <v>24</v>
      </c>
      <c r="B23" s="50"/>
      <c r="C23" s="50"/>
      <c r="D23" s="51"/>
      <c r="E23" s="51"/>
      <c r="F23" s="52"/>
      <c r="H23" s="3"/>
      <c r="J23" s="3"/>
    </row>
    <row r="24" spans="1:10" ht="12.75" customHeight="1">
      <c r="A24" s="6" t="s">
        <v>25</v>
      </c>
      <c r="B24" s="53"/>
      <c r="C24" s="54"/>
      <c r="D24" s="53"/>
      <c r="E24" s="54"/>
      <c r="F24" s="54"/>
      <c r="H24" s="3"/>
      <c r="J24" s="3"/>
    </row>
    <row r="25" spans="1:6" ht="12.75" customHeight="1">
      <c r="A25" s="6" t="s">
        <v>26</v>
      </c>
      <c r="B25" s="53"/>
      <c r="C25" s="54"/>
      <c r="D25" s="53"/>
      <c r="E25" s="54"/>
      <c r="F25" s="54"/>
    </row>
    <row r="26" spans="1:5" ht="12.75" customHeight="1">
      <c r="A26"/>
      <c r="B26" s="54"/>
      <c r="C26" s="54"/>
      <c r="D26" s="54"/>
      <c r="E26" s="54"/>
    </row>
    <row r="27" spans="1:6" ht="12.75" customHeight="1">
      <c r="A27" s="56" t="s">
        <v>29</v>
      </c>
      <c r="B27" s="57" t="s">
        <v>27</v>
      </c>
      <c r="C27" s="58" t="s">
        <v>18</v>
      </c>
      <c r="D27" s="58"/>
      <c r="E27" s="57"/>
      <c r="F27" s="59"/>
    </row>
    <row r="28" spans="1:6" ht="12.75" customHeight="1">
      <c r="A28" s="56" t="s">
        <v>30</v>
      </c>
      <c r="B28" s="60" t="s">
        <v>28</v>
      </c>
      <c r="C28" s="61" t="s">
        <v>21</v>
      </c>
      <c r="D28" s="61"/>
      <c r="E28" s="60"/>
      <c r="F28" s="59"/>
    </row>
    <row r="29" spans="1:6" ht="12.75" customHeight="1">
      <c r="A29" s="56"/>
      <c r="B29" s="62"/>
      <c r="C29" s="62"/>
      <c r="F29" s="59"/>
    </row>
    <row r="30" spans="1:6" ht="12.75" customHeight="1">
      <c r="A30" s="64"/>
      <c r="B30" s="62"/>
      <c r="C30" s="62"/>
      <c r="F30" s="59"/>
    </row>
    <row r="31" spans="1:6" ht="12.75" customHeight="1">
      <c r="A31" s="64"/>
      <c r="B31" s="57"/>
      <c r="C31" s="65"/>
      <c r="D31" s="65"/>
      <c r="E31" s="65"/>
      <c r="F31" s="59"/>
    </row>
    <row r="32" spans="1:6" ht="12.75" customHeight="1">
      <c r="A32" s="64"/>
      <c r="B32" s="66"/>
      <c r="C32" s="66"/>
      <c r="F32" s="59"/>
    </row>
    <row r="33" spans="1:6" ht="12.75" customHeight="1">
      <c r="A33" s="56"/>
      <c r="B33" s="62"/>
      <c r="C33" s="62"/>
      <c r="F33" s="59"/>
    </row>
    <row r="34" spans="1:6" ht="12.75" customHeight="1">
      <c r="A34" s="64"/>
      <c r="B34" s="62"/>
      <c r="C34" s="62"/>
      <c r="F34" s="59"/>
    </row>
    <row r="35" spans="1:6" ht="12.75" customHeight="1">
      <c r="A35" s="64"/>
      <c r="B35" s="67"/>
      <c r="C35" s="68"/>
      <c r="D35" s="68"/>
      <c r="F35" s="59"/>
    </row>
    <row r="36" spans="1:6" ht="12.75" customHeight="1">
      <c r="A36" s="69"/>
      <c r="B36" s="59"/>
      <c r="C36" s="59"/>
      <c r="F36" s="59"/>
    </row>
    <row r="37" spans="1:6" ht="12.75" customHeight="1">
      <c r="A37" s="69"/>
      <c r="B37" s="59"/>
      <c r="C37" s="59"/>
      <c r="F37" s="59"/>
    </row>
    <row r="38" spans="1:6" ht="12.75">
      <c r="A38"/>
      <c r="F38" s="59"/>
    </row>
    <row r="39" spans="1:6" ht="12.75">
      <c r="A39"/>
      <c r="F39" s="59"/>
    </row>
    <row r="40" spans="1:13" ht="12.75">
      <c r="A40" s="63"/>
      <c r="B40" s="55"/>
      <c r="C40" s="55"/>
      <c r="D40" s="69"/>
      <c r="E40" s="69"/>
      <c r="F40" s="70"/>
      <c r="G40" s="70"/>
      <c r="H40" s="70"/>
      <c r="I40" s="71"/>
      <c r="J40" s="70"/>
      <c r="K40" s="71"/>
      <c r="L40" s="70"/>
      <c r="M40" s="70"/>
    </row>
    <row r="41" spans="1:6" ht="12.75">
      <c r="A41" s="63"/>
      <c r="B41" s="55"/>
      <c r="C41" s="55"/>
      <c r="D41" s="69"/>
      <c r="E41" s="69"/>
      <c r="F41" s="9"/>
    </row>
    <row r="42" spans="1:6" ht="12.75">
      <c r="A42" s="63"/>
      <c r="B42" s="55"/>
      <c r="C42" s="55"/>
      <c r="D42" s="69"/>
      <c r="E42" s="69"/>
      <c r="F42" s="9"/>
    </row>
    <row r="43" spans="1:6" ht="12.75">
      <c r="A43" s="63"/>
      <c r="B43" s="55"/>
      <c r="C43" s="55"/>
      <c r="D43" s="69"/>
      <c r="E43" s="69"/>
      <c r="F43" s="9"/>
    </row>
    <row r="44" spans="1:6" ht="12.75">
      <c r="A44" s="63"/>
      <c r="B44" s="55"/>
      <c r="C44" s="55"/>
      <c r="D44" s="69"/>
      <c r="E44" s="69"/>
      <c r="F44" s="9"/>
    </row>
    <row r="45" spans="1:6" ht="12.75">
      <c r="A45" s="63"/>
      <c r="B45" s="55"/>
      <c r="C45" s="55"/>
      <c r="D45" s="69"/>
      <c r="E45" s="69"/>
      <c r="F45" s="9"/>
    </row>
    <row r="46" spans="1:6" ht="12.75">
      <c r="A46" s="63"/>
      <c r="B46" s="55"/>
      <c r="C46" s="55"/>
      <c r="D46" s="69"/>
      <c r="E46" s="69"/>
      <c r="F46" s="9"/>
    </row>
    <row r="47" spans="1:6" ht="12.75">
      <c r="A47" s="63"/>
      <c r="B47" s="55"/>
      <c r="C47" s="55"/>
      <c r="D47" s="69"/>
      <c r="E47" s="69"/>
      <c r="F47" s="9"/>
    </row>
    <row r="48" spans="1:6" ht="12.75">
      <c r="A48" s="63"/>
      <c r="B48" s="55"/>
      <c r="C48" s="55"/>
      <c r="D48" s="69"/>
      <c r="E48" s="69"/>
      <c r="F48" s="9"/>
    </row>
    <row r="49" spans="1:6" ht="12.75">
      <c r="A49" s="63"/>
      <c r="B49" s="55"/>
      <c r="C49" s="55"/>
      <c r="D49" s="69"/>
      <c r="E49" s="69"/>
      <c r="F49" s="9"/>
    </row>
    <row r="50" spans="1:6" ht="12.75">
      <c r="A50" s="63"/>
      <c r="B50" s="55"/>
      <c r="C50" s="55"/>
      <c r="D50" s="69"/>
      <c r="E50" s="69"/>
      <c r="F50" s="9"/>
    </row>
  </sheetData>
  <mergeCells count="13"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C35:D35"/>
    <mergeCell ref="C31:E31"/>
    <mergeCell ref="C27:D27"/>
    <mergeCell ref="C28:D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2011-03-25T07:58:03Z</dcterms:created>
  <dcterms:modified xsi:type="dcterms:W3CDTF">2011-03-25T07:58:15Z</dcterms:modified>
  <cp:category/>
  <cp:version/>
  <cp:contentType/>
  <cp:contentStatus/>
</cp:coreProperties>
</file>