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2.4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'12.4.5'!$A$1:$D$33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<sst xmlns="http://schemas.openxmlformats.org/spreadsheetml/2006/main" count="27" uniqueCount="26">
  <si>
    <t>APROVECHAMIENTOS FORESTALES. MADERA Y LEÑA</t>
  </si>
  <si>
    <t>12.4.5. Análisis autonómico de las cortas totales de coníferas</t>
  </si>
  <si>
    <t xml:space="preserve"> y frondosas, 2008 </t>
  </si>
  <si>
    <t>Comunidad Autónoma</t>
  </si>
  <si>
    <t>Frondosas</t>
  </si>
  <si>
    <t>Coníferas</t>
  </si>
  <si>
    <t>Total (m3 con corteza)</t>
  </si>
  <si>
    <t>Andalucía</t>
  </si>
  <si>
    <t>Aragón</t>
  </si>
  <si>
    <t>Canarias</t>
  </si>
  <si>
    <t>Cantabria</t>
  </si>
  <si>
    <t>Castilla La Mancha</t>
  </si>
  <si>
    <t>Castilla y León</t>
  </si>
  <si>
    <t>Cataluña</t>
  </si>
  <si>
    <t>Comunidad de Madrid</t>
  </si>
  <si>
    <t>Comunidad Foral de Navarra</t>
  </si>
  <si>
    <t>Comunidad Valenciana</t>
  </si>
  <si>
    <t>Galicia</t>
  </si>
  <si>
    <t>Islas Baleares</t>
  </si>
  <si>
    <t>La Rioja</t>
  </si>
  <si>
    <t>País Vasco</t>
  </si>
  <si>
    <t>Principado de Asturias</t>
  </si>
  <si>
    <t>Región de Murcia</t>
  </si>
  <si>
    <t>Extremadura</t>
  </si>
  <si>
    <t>s.d.</t>
  </si>
  <si>
    <t>ESPAÑA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</si>
</sst>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</borders>
  <cellStyleXfs count="7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" borderId="0" applyBorder="0">
      <alignment/>
      <protection/>
    </xf>
    <xf numFmtId="166" fontId="13" fillId="0" borderId="0">
      <alignment/>
      <protection/>
    </xf>
    <xf numFmtId="0" fontId="13" fillId="0" borderId="0">
      <alignment/>
      <protection/>
    </xf>
    <xf numFmtId="173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28">
    <xf numFmtId="0" fontId="0" fillId="2" borderId="0" xfId="0" applyAlignment="1">
      <alignment/>
    </xf>
    <xf numFmtId="0" fontId="22" fillId="2" borderId="0" xfId="56" applyFont="1" applyFill="1" applyAlignment="1">
      <alignment/>
      <protection/>
    </xf>
    <xf numFmtId="0" fontId="0" fillId="2" borderId="0" xfId="56" applyFill="1">
      <alignment/>
      <protection/>
    </xf>
    <xf numFmtId="0" fontId="23" fillId="2" borderId="0" xfId="56" applyFont="1" applyFill="1" applyAlignment="1">
      <alignment horizontal="center" wrapText="1"/>
      <protection/>
    </xf>
    <xf numFmtId="0" fontId="23" fillId="2" borderId="0" xfId="56" applyFont="1" applyFill="1" applyAlignment="1" quotePrefix="1">
      <alignment/>
      <protection/>
    </xf>
    <xf numFmtId="0" fontId="0" fillId="5" borderId="11" xfId="58" applyFont="1" applyFill="1" applyBorder="1" applyAlignment="1" applyProtection="1">
      <alignment horizontal="center" vertical="center" wrapText="1"/>
      <protection/>
    </xf>
    <xf numFmtId="0" fontId="0" fillId="5" borderId="12" xfId="58" applyFont="1" applyFill="1" applyBorder="1" applyAlignment="1" applyProtection="1">
      <alignment horizontal="center" vertical="center" wrapText="1"/>
      <protection/>
    </xf>
    <xf numFmtId="0" fontId="24" fillId="5" borderId="13" xfId="58" applyFont="1" applyFill="1" applyBorder="1" applyAlignment="1" applyProtection="1">
      <alignment horizontal="center" vertical="center" wrapText="1"/>
      <protection/>
    </xf>
    <xf numFmtId="0" fontId="0" fillId="5" borderId="14" xfId="58" applyFont="1" applyFill="1" applyBorder="1" applyAlignment="1" applyProtection="1">
      <alignment horizontal="center" vertical="center" wrapText="1"/>
      <protection/>
    </xf>
    <xf numFmtId="0" fontId="0" fillId="5" borderId="15" xfId="58" applyFont="1" applyFill="1" applyBorder="1" applyAlignment="1" applyProtection="1">
      <alignment horizontal="center" vertical="center" wrapText="1"/>
      <protection/>
    </xf>
    <xf numFmtId="0" fontId="24" fillId="5" borderId="16" xfId="58" applyFont="1" applyFill="1" applyBorder="1" applyAlignment="1" applyProtection="1">
      <alignment horizontal="center" vertical="center" wrapText="1"/>
      <protection/>
    </xf>
    <xf numFmtId="0" fontId="0" fillId="2" borderId="0" xfId="58" applyFont="1" applyFill="1" applyProtection="1">
      <alignment/>
      <protection/>
    </xf>
    <xf numFmtId="0" fontId="0" fillId="2" borderId="0" xfId="58" applyFont="1" applyFill="1">
      <alignment/>
      <protection/>
    </xf>
    <xf numFmtId="0" fontId="0" fillId="2" borderId="11" xfId="58" applyFont="1" applyFill="1" applyBorder="1" applyProtection="1">
      <alignment/>
      <protection/>
    </xf>
    <xf numFmtId="3" fontId="0" fillId="2" borderId="12" xfId="57" applyNumberFormat="1" applyFont="1" applyFill="1" applyBorder="1" applyAlignment="1" applyProtection="1">
      <alignment horizontal="right"/>
      <protection/>
    </xf>
    <xf numFmtId="3" fontId="0" fillId="2" borderId="12" xfId="59" applyNumberFormat="1" applyFont="1" applyFill="1" applyBorder="1">
      <alignment/>
      <protection/>
    </xf>
    <xf numFmtId="3" fontId="0" fillId="2" borderId="13" xfId="59" applyNumberFormat="1" applyFont="1" applyFill="1" applyBorder="1">
      <alignment/>
      <protection/>
    </xf>
    <xf numFmtId="0" fontId="0" fillId="2" borderId="17" xfId="58" applyFont="1" applyFill="1" applyBorder="1" applyProtection="1">
      <alignment/>
      <protection/>
    </xf>
    <xf numFmtId="3" fontId="0" fillId="2" borderId="18" xfId="57" applyNumberFormat="1" applyFont="1" applyFill="1" applyBorder="1" applyAlignment="1" applyProtection="1">
      <alignment horizontal="right"/>
      <protection/>
    </xf>
    <xf numFmtId="3" fontId="0" fillId="2" borderId="18" xfId="59" applyNumberFormat="1" applyFont="1" applyFill="1" applyBorder="1">
      <alignment/>
      <protection/>
    </xf>
    <xf numFmtId="3" fontId="0" fillId="2" borderId="19" xfId="59" applyNumberFormat="1" applyFont="1" applyFill="1" applyBorder="1">
      <alignment/>
      <protection/>
    </xf>
    <xf numFmtId="165" fontId="0" fillId="2" borderId="0" xfId="58" applyNumberFormat="1" applyFont="1" applyFill="1" applyProtection="1">
      <alignment/>
      <protection/>
    </xf>
    <xf numFmtId="3" fontId="0" fillId="2" borderId="18" xfId="57" applyNumberFormat="1" applyFont="1" applyFill="1" applyBorder="1" applyAlignment="1" applyProtection="1">
      <alignment horizontal="left"/>
      <protection/>
    </xf>
    <xf numFmtId="3" fontId="0" fillId="2" borderId="18" xfId="59" applyNumberFormat="1" applyFont="1" applyFill="1" applyBorder="1" applyAlignment="1">
      <alignment horizontal="left"/>
      <protection/>
    </xf>
    <xf numFmtId="3" fontId="0" fillId="2" borderId="18" xfId="58" applyNumberFormat="1" applyFont="1" applyFill="1" applyBorder="1" applyProtection="1">
      <alignment/>
      <protection/>
    </xf>
    <xf numFmtId="0" fontId="24" fillId="2" borderId="14" xfId="58" applyFont="1" applyFill="1" applyBorder="1" applyProtection="1">
      <alignment/>
      <protection/>
    </xf>
    <xf numFmtId="3" fontId="24" fillId="2" borderId="15" xfId="58" applyNumberFormat="1" applyFont="1" applyFill="1" applyBorder="1" applyProtection="1">
      <alignment/>
      <protection/>
    </xf>
    <xf numFmtId="3" fontId="24" fillId="2" borderId="16" xfId="59" applyNumberFormat="1" applyFont="1" applyFill="1" applyBorder="1">
      <alignment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 4" xfId="54"/>
    <cellStyle name="Normal 6" xfId="55"/>
    <cellStyle name="Normal_AE_2009_12_4" xfId="56"/>
    <cellStyle name="Normal_DEMOG1" xfId="57"/>
    <cellStyle name="Normal_EXAGRI3" xfId="58"/>
    <cellStyle name="Normal_MEDPRO9" xfId="59"/>
    <cellStyle name="Notas" xfId="60"/>
    <cellStyle name="pepe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="75" zoomScaleNormal="75" workbookViewId="0" topLeftCell="A1">
      <selection activeCell="I18" sqref="I18"/>
    </sheetView>
  </sheetViews>
  <sheetFormatPr defaultColWidth="11.421875" defaultRowHeight="12.75"/>
  <cols>
    <col min="1" max="1" width="37.140625" style="2" customWidth="1"/>
    <col min="2" max="2" width="13.28125" style="2" customWidth="1"/>
    <col min="3" max="3" width="12.7109375" style="2" bestFit="1" customWidth="1"/>
    <col min="4" max="4" width="14.28125" style="2" customWidth="1"/>
    <col min="5" max="5" width="13.7109375" style="2" customWidth="1"/>
    <col min="6" max="16384" width="11.421875" style="2" customWidth="1"/>
  </cols>
  <sheetData>
    <row r="1" spans="1:6" ht="18">
      <c r="A1" s="1" t="s">
        <v>0</v>
      </c>
      <c r="B1" s="1"/>
      <c r="C1" s="1"/>
      <c r="D1" s="1"/>
      <c r="E1" s="1"/>
      <c r="F1" s="1"/>
    </row>
    <row r="3" spans="1:7" ht="15" customHeight="1">
      <c r="A3" s="3" t="s">
        <v>1</v>
      </c>
      <c r="B3" s="3"/>
      <c r="C3" s="3"/>
      <c r="D3" s="3"/>
      <c r="E3" s="4"/>
      <c r="F3" s="4"/>
      <c r="G3" s="4"/>
    </row>
    <row r="4" spans="1:7" ht="15" customHeight="1">
      <c r="A4" s="3" t="s">
        <v>2</v>
      </c>
      <c r="B4" s="3"/>
      <c r="C4" s="3"/>
      <c r="D4" s="3"/>
      <c r="E4" s="4"/>
      <c r="F4" s="4"/>
      <c r="G4" s="4"/>
    </row>
    <row r="5" spans="1:7" ht="15.75" thickBot="1">
      <c r="A5" s="3"/>
      <c r="B5" s="3"/>
      <c r="C5" s="4"/>
      <c r="D5" s="4"/>
      <c r="E5" s="4"/>
      <c r="F5" s="4"/>
      <c r="G5" s="4"/>
    </row>
    <row r="6" spans="1:4" ht="12.75" customHeight="1">
      <c r="A6" s="5" t="s">
        <v>3</v>
      </c>
      <c r="B6" s="6" t="s">
        <v>4</v>
      </c>
      <c r="C6" s="6" t="s">
        <v>5</v>
      </c>
      <c r="D6" s="7" t="s">
        <v>6</v>
      </c>
    </row>
    <row r="7" spans="1:6" s="12" customFormat="1" ht="12.75" customHeight="1" thickBot="1">
      <c r="A7" s="8"/>
      <c r="B7" s="9"/>
      <c r="C7" s="9"/>
      <c r="D7" s="10"/>
      <c r="E7" s="11"/>
      <c r="F7" s="11"/>
    </row>
    <row r="8" spans="1:6" s="12" customFormat="1" ht="13.5" customHeight="1">
      <c r="A8" s="13" t="s">
        <v>7</v>
      </c>
      <c r="B8" s="14">
        <v>43230.21</v>
      </c>
      <c r="C8" s="15">
        <v>350338.99340000004</v>
      </c>
      <c r="D8" s="16">
        <f aca="true" t="shared" si="0" ref="D8:D23">B8+C8</f>
        <v>393569.20340000006</v>
      </c>
      <c r="E8" s="11"/>
      <c r="F8" s="11"/>
    </row>
    <row r="9" spans="1:10" s="12" customFormat="1" ht="12.75" customHeight="1">
      <c r="A9" s="17" t="s">
        <v>8</v>
      </c>
      <c r="B9" s="18">
        <v>56572.58</v>
      </c>
      <c r="C9" s="19">
        <v>104450.2</v>
      </c>
      <c r="D9" s="20">
        <f t="shared" si="0"/>
        <v>161022.78</v>
      </c>
      <c r="E9" s="21"/>
      <c r="F9" s="21"/>
      <c r="G9" s="21"/>
      <c r="H9" s="21"/>
      <c r="I9" s="21"/>
      <c r="J9" s="21"/>
    </row>
    <row r="10" spans="1:10" s="12" customFormat="1" ht="12.75" customHeight="1">
      <c r="A10" s="17" t="s">
        <v>9</v>
      </c>
      <c r="B10" s="18"/>
      <c r="C10" s="19">
        <v>8721</v>
      </c>
      <c r="D10" s="20">
        <f t="shared" si="0"/>
        <v>8721</v>
      </c>
      <c r="E10" s="21"/>
      <c r="F10" s="21"/>
      <c r="G10" s="21"/>
      <c r="H10" s="21"/>
      <c r="I10" s="21"/>
      <c r="J10" s="21"/>
    </row>
    <row r="11" spans="1:10" s="12" customFormat="1" ht="12.75" customHeight="1">
      <c r="A11" s="17" t="s">
        <v>10</v>
      </c>
      <c r="B11" s="18">
        <v>383112</v>
      </c>
      <c r="C11" s="19">
        <v>51941</v>
      </c>
      <c r="D11" s="20">
        <f t="shared" si="0"/>
        <v>435053</v>
      </c>
      <c r="E11" s="21"/>
      <c r="F11" s="21"/>
      <c r="G11" s="21"/>
      <c r="H11" s="21"/>
      <c r="I11" s="21"/>
      <c r="J11" s="21"/>
    </row>
    <row r="12" spans="1:10" s="12" customFormat="1" ht="12.75" customHeight="1">
      <c r="A12" s="17" t="s">
        <v>11</v>
      </c>
      <c r="B12" s="18">
        <v>30725.8</v>
      </c>
      <c r="C12" s="19">
        <v>186382.63</v>
      </c>
      <c r="D12" s="20">
        <f t="shared" si="0"/>
        <v>217108.43</v>
      </c>
      <c r="E12" s="21"/>
      <c r="F12" s="21"/>
      <c r="G12" s="21"/>
      <c r="H12" s="21"/>
      <c r="I12" s="21"/>
      <c r="J12" s="21"/>
    </row>
    <row r="13" spans="1:10" s="12" customFormat="1" ht="12.75" customHeight="1">
      <c r="A13" s="17" t="s">
        <v>12</v>
      </c>
      <c r="B13" s="18">
        <v>442891.82</v>
      </c>
      <c r="C13" s="19">
        <v>1190379.14</v>
      </c>
      <c r="D13" s="20">
        <f t="shared" si="0"/>
        <v>1633270.96</v>
      </c>
      <c r="E13" s="21"/>
      <c r="F13" s="21"/>
      <c r="G13" s="21"/>
      <c r="H13" s="21"/>
      <c r="I13" s="21"/>
      <c r="J13" s="21"/>
    </row>
    <row r="14" spans="1:4" ht="12.75">
      <c r="A14" s="17" t="s">
        <v>13</v>
      </c>
      <c r="B14" s="18">
        <v>98241</v>
      </c>
      <c r="C14" s="19">
        <v>516191</v>
      </c>
      <c r="D14" s="20">
        <f t="shared" si="0"/>
        <v>614432</v>
      </c>
    </row>
    <row r="15" spans="1:4" ht="12.75">
      <c r="A15" s="17" t="s">
        <v>14</v>
      </c>
      <c r="B15" s="18">
        <v>16498.55</v>
      </c>
      <c r="C15" s="19">
        <v>21453.9</v>
      </c>
      <c r="D15" s="20">
        <f t="shared" si="0"/>
        <v>37952.45</v>
      </c>
    </row>
    <row r="16" spans="1:4" ht="12.75">
      <c r="A16" s="17" t="s">
        <v>15</v>
      </c>
      <c r="B16" s="18">
        <v>86431</v>
      </c>
      <c r="C16" s="19">
        <v>194790</v>
      </c>
      <c r="D16" s="20">
        <f t="shared" si="0"/>
        <v>281221</v>
      </c>
    </row>
    <row r="17" spans="1:4" ht="12.75">
      <c r="A17" s="17" t="s">
        <v>16</v>
      </c>
      <c r="B17" s="18">
        <v>1010.55</v>
      </c>
      <c r="C17" s="19">
        <v>43522.95</v>
      </c>
      <c r="D17" s="20">
        <f t="shared" si="0"/>
        <v>44533.5</v>
      </c>
    </row>
    <row r="18" spans="1:4" ht="12.75">
      <c r="A18" s="17" t="s">
        <v>17</v>
      </c>
      <c r="B18" s="18">
        <v>4089500</v>
      </c>
      <c r="C18" s="19">
        <v>3287900</v>
      </c>
      <c r="D18" s="20">
        <f t="shared" si="0"/>
        <v>7377400</v>
      </c>
    </row>
    <row r="19" spans="1:4" ht="12.75">
      <c r="A19" s="17" t="s">
        <v>18</v>
      </c>
      <c r="B19" s="18">
        <v>640.3</v>
      </c>
      <c r="C19" s="19">
        <v>6219.4</v>
      </c>
      <c r="D19" s="20">
        <f t="shared" si="0"/>
        <v>6859.7</v>
      </c>
    </row>
    <row r="20" spans="1:4" ht="12.75">
      <c r="A20" s="17" t="s">
        <v>19</v>
      </c>
      <c r="B20" s="18">
        <v>31995.92</v>
      </c>
      <c r="C20" s="19">
        <v>23093.27</v>
      </c>
      <c r="D20" s="20">
        <f t="shared" si="0"/>
        <v>55089.19</v>
      </c>
    </row>
    <row r="21" spans="1:4" ht="12.75">
      <c r="A21" s="17" t="s">
        <v>20</v>
      </c>
      <c r="B21" s="18">
        <v>9451</v>
      </c>
      <c r="C21" s="19">
        <v>442644</v>
      </c>
      <c r="D21" s="20">
        <f t="shared" si="0"/>
        <v>452095</v>
      </c>
    </row>
    <row r="22" spans="1:4" ht="12.75">
      <c r="A22" s="17" t="s">
        <v>21</v>
      </c>
      <c r="B22" s="18">
        <v>497175</v>
      </c>
      <c r="C22" s="19">
        <v>71932</v>
      </c>
      <c r="D22" s="20">
        <f t="shared" si="0"/>
        <v>569107</v>
      </c>
    </row>
    <row r="23" spans="1:4" ht="12.75">
      <c r="A23" s="17" t="s">
        <v>22</v>
      </c>
      <c r="B23" s="18">
        <v>111.6</v>
      </c>
      <c r="C23" s="19">
        <v>1330.57</v>
      </c>
      <c r="D23" s="20">
        <f t="shared" si="0"/>
        <v>1442.1699999999998</v>
      </c>
    </row>
    <row r="24" spans="1:4" ht="12.75">
      <c r="A24" s="17" t="s">
        <v>23</v>
      </c>
      <c r="B24" s="22" t="s">
        <v>24</v>
      </c>
      <c r="C24" s="23" t="s">
        <v>24</v>
      </c>
      <c r="D24" s="20"/>
    </row>
    <row r="25" spans="1:4" ht="12.75">
      <c r="A25" s="17"/>
      <c r="B25" s="24"/>
      <c r="C25" s="19"/>
      <c r="D25" s="20"/>
    </row>
    <row r="26" spans="1:4" ht="13.5" thickBot="1">
      <c r="A26" s="25" t="s">
        <v>25</v>
      </c>
      <c r="B26" s="26">
        <f>SUM(B8:B25)</f>
        <v>5787587.329999999</v>
      </c>
      <c r="C26" s="26">
        <f>SUM(C8:C25)</f>
        <v>6501290.053400001</v>
      </c>
      <c r="D26" s="27">
        <f>SUM(D8:D25)</f>
        <v>12288877.383399999</v>
      </c>
    </row>
  </sheetData>
  <sheetProtection/>
  <mergeCells count="7">
    <mergeCell ref="A3:D3"/>
    <mergeCell ref="C6:C7"/>
    <mergeCell ref="D6:D7"/>
    <mergeCell ref="A5:B5"/>
    <mergeCell ref="A6:A7"/>
    <mergeCell ref="B6:B7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2011-05-03T11:13:12Z</dcterms:created>
  <dcterms:modified xsi:type="dcterms:W3CDTF">2011-05-03T11:13:17Z</dcterms:modified>
  <cp:category/>
  <cp:version/>
  <cp:contentType/>
  <cp:contentStatus/>
</cp:coreProperties>
</file>