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'[10]19.11-12'!$B$51</definedName>
    <definedName name="\D">'[1]19.11-12'!$B$51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'[10]19.11-12'!$B$53</definedName>
    <definedName name="\L">'[1]19.11-12'!$B$53</definedName>
    <definedName name="\N" localSheetId="0">#REF!</definedName>
    <definedName name="\N">#REF!</definedName>
    <definedName name="\T" localSheetId="0">'[10]19.18-19'!#REF!</definedName>
    <definedName name="\T">'[1]19.18-19'!#REF!</definedName>
    <definedName name="\x">'[7]Arlleg01'!$IR$8190</definedName>
    <definedName name="\z">'[7]Arlleg01'!$IR$8190</definedName>
    <definedName name="__123Graph_A" localSheetId="0" hidden="1">'[10]19.14-15'!$B$34:$B$37</definedName>
    <definedName name="__123Graph_A" hidden="1">'[1]19.14-15'!$B$34:$B$37</definedName>
    <definedName name="__123Graph_ACurrent" localSheetId="0" hidden="1">'[10]19.14-15'!$B$34:$B$37</definedName>
    <definedName name="__123Graph_ACurrent" hidden="1">'[1]19.14-15'!$B$34:$B$37</definedName>
    <definedName name="__123Graph_AGrßfico1" localSheetId="0" hidden="1">'[10]19.14-15'!$B$34:$B$37</definedName>
    <definedName name="__123Graph_AGrßfico1" hidden="1">'[1]19.14-15'!$B$34:$B$37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'[10]19.14-15'!#REF!</definedName>
    <definedName name="__123Graph_BCurrent" hidden="1">'[1]19.14-15'!#REF!</definedName>
    <definedName name="__123Graph_BGrßfico1" localSheetId="0" hidden="1">'[10]19.14-15'!#REF!</definedName>
    <definedName name="__123Graph_BGrßfico1" hidden="1">'[1]19.14-15'!#REF!</definedName>
    <definedName name="__123Graph_C" localSheetId="0" hidden="1">'[10]19.14-15'!$C$34:$C$37</definedName>
    <definedName name="__123Graph_C" hidden="1">'[1]19.14-15'!$C$34:$C$37</definedName>
    <definedName name="__123Graph_CCurrent" localSheetId="0" hidden="1">'[10]19.14-15'!$C$34:$C$37</definedName>
    <definedName name="__123Graph_CCurrent" hidden="1">'[1]19.14-15'!$C$34:$C$37</definedName>
    <definedName name="__123Graph_CGrßfico1" localSheetId="0" hidden="1">'[10]19.14-15'!$C$34:$C$37</definedName>
    <definedName name="__123Graph_CGrßfico1" hidden="1">'[1]19.14-15'!$C$34:$C$37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'[10]19.14-15'!#REF!</definedName>
    <definedName name="__123Graph_DCurrent" hidden="1">'[1]19.14-15'!#REF!</definedName>
    <definedName name="__123Graph_DGrßfico1" localSheetId="0" hidden="1">'[10]19.14-15'!#REF!</definedName>
    <definedName name="__123Graph_DGrßfico1" hidden="1">'[1]19.14-15'!#REF!</definedName>
    <definedName name="__123Graph_E" localSheetId="0" hidden="1">'[10]19.14-15'!$D$34:$D$37</definedName>
    <definedName name="__123Graph_E" hidden="1">'[1]19.14-15'!$D$34:$D$37</definedName>
    <definedName name="__123Graph_ECurrent" localSheetId="0" hidden="1">'[10]19.14-15'!$D$34:$D$37</definedName>
    <definedName name="__123Graph_ECurrent" hidden="1">'[1]19.14-15'!$D$34:$D$37</definedName>
    <definedName name="__123Graph_EGrßfico1" localSheetId="0" hidden="1">'[10]19.14-15'!$D$34:$D$37</definedName>
    <definedName name="__123Graph_EGrßfico1" hidden="1">'[1]19.14-15'!$D$34:$D$37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'[10]19.14-15'!#REF!</definedName>
    <definedName name="__123Graph_FCurrent" hidden="1">'[1]19.14-15'!#REF!</definedName>
    <definedName name="__123Graph_FGrßfico1" localSheetId="0" hidden="1">'[10]19.14-15'!#REF!</definedName>
    <definedName name="__123Graph_FGrßfico1" hidden="1">'[1]19.14-15'!#REF!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'[10]19.14-15'!#REF!</definedName>
    <definedName name="__123Graph_XCurrent" hidden="1">'[1]19.14-15'!#REF!</definedName>
    <definedName name="__123Graph_XGrßfico1" localSheetId="0" hidden="1">'[10]19.14-15'!#REF!</definedName>
    <definedName name="__123Graph_XGrßfico1" hidden="1">'[1]19.14-15'!#REF!</definedName>
    <definedName name="A_impresión_IM" localSheetId="0">#REF!</definedName>
    <definedName name="A_impresión_IM">#REF!</definedName>
    <definedName name="alk" localSheetId="0">'[14]19.11-12'!$B$53</definedName>
    <definedName name="alk">'[5]19.11-12'!$B$53</definedName>
    <definedName name="_xlnm.Print_Area" localSheetId="0">'12.2.1'!$A$1:$G$56</definedName>
    <definedName name="balan.xls" hidden="1">'[6]7.24'!$D$6:$D$27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hidden="1">'[9]19.14-15'!#REF!</definedName>
    <definedName name="kkjkj">#REF!</definedName>
    <definedName name="p421" localSheetId="0">'[11]CARNE1'!$B$44</definedName>
    <definedName name="p421">'[2]CARNE1'!$B$44</definedName>
    <definedName name="p431" localSheetId="0" hidden="1">'[11]CARNE7'!$G$11:$G$93</definedName>
    <definedName name="p431" hidden="1">'[2]CARNE7'!$G$11:$G$93</definedName>
    <definedName name="p7" hidden="1">'[9]19.14-15'!#REF!</definedName>
    <definedName name="PEP" localSheetId="0">'[12]GANADE1'!$B$79</definedName>
    <definedName name="PEP">'[3]GANADE1'!$B$79</definedName>
    <definedName name="PEP1" localSheetId="0">'[13]19.11-12'!$B$51</definedName>
    <definedName name="PEP1">'[4]19.11-12'!$B$51</definedName>
    <definedName name="PEP2" localSheetId="0">'[12]GANADE1'!$B$75</definedName>
    <definedName name="PEP2">'[3]GANADE1'!$B$75</definedName>
    <definedName name="PEP3" localSheetId="0">'[13]19.11-12'!$B$53</definedName>
    <definedName name="PEP3">'[4]19.11-12'!$B$53</definedName>
    <definedName name="PEP4" localSheetId="0" hidden="1">'[13]19.14-15'!$B$34:$B$37</definedName>
    <definedName name="PEP4" hidden="1">'[4]19.14-15'!$B$34:$B$37</definedName>
    <definedName name="PP1" localSheetId="0">'[12]GANADE1'!$B$77</definedName>
    <definedName name="PP1">'[3]GANADE1'!$B$77</definedName>
    <definedName name="PP10" localSheetId="0" hidden="1">'[13]19.14-15'!$C$34:$C$37</definedName>
    <definedName name="PP10" hidden="1">'[4]19.14-15'!$C$34:$C$37</definedName>
    <definedName name="PP11" localSheetId="0" hidden="1">'[13]19.14-15'!$C$34:$C$37</definedName>
    <definedName name="PP11" hidden="1">'[4]19.14-15'!$C$34:$C$37</definedName>
    <definedName name="PP12" localSheetId="0" hidden="1">'[13]19.14-15'!$C$34:$C$37</definedName>
    <definedName name="PP12" hidden="1">'[4]19.14-15'!$C$34:$C$37</definedName>
    <definedName name="PP13" localSheetId="0" hidden="1">'[13]19.14-15'!#REF!</definedName>
    <definedName name="PP13" hidden="1">'[4]19.14-15'!#REF!</definedName>
    <definedName name="PP14" localSheetId="0" hidden="1">'[13]19.14-15'!#REF!</definedName>
    <definedName name="PP14" hidden="1">'[4]19.14-15'!#REF!</definedName>
    <definedName name="PP15" localSheetId="0" hidden="1">'[13]19.14-15'!#REF!</definedName>
    <definedName name="PP15" hidden="1">'[4]19.14-15'!#REF!</definedName>
    <definedName name="PP16" localSheetId="0" hidden="1">'[13]19.14-15'!$D$34:$D$37</definedName>
    <definedName name="PP16" hidden="1">'[4]19.14-15'!$D$34:$D$37</definedName>
    <definedName name="PP17" localSheetId="0" hidden="1">'[13]19.14-15'!$D$34:$D$37</definedName>
    <definedName name="PP17" hidden="1">'[4]19.14-15'!$D$34:$D$37</definedName>
    <definedName name="pp18" localSheetId="0" hidden="1">'[13]19.14-15'!$D$34:$D$37</definedName>
    <definedName name="pp18" hidden="1">'[4]19.14-15'!$D$34:$D$37</definedName>
    <definedName name="pp19" localSheetId="0" hidden="1">'[13]19.14-15'!#REF!</definedName>
    <definedName name="pp19" hidden="1">'[4]19.14-15'!#REF!</definedName>
    <definedName name="PP2" localSheetId="0">'[13]19.22'!#REF!</definedName>
    <definedName name="PP2">'[4]19.22'!#REF!</definedName>
    <definedName name="PP20" localSheetId="0" hidden="1">'[13]19.14-15'!#REF!</definedName>
    <definedName name="PP20" hidden="1">'[4]19.14-15'!#REF!</definedName>
    <definedName name="PP21" localSheetId="0" hidden="1">'[13]19.14-15'!#REF!</definedName>
    <definedName name="PP21" hidden="1">'[4]19.14-15'!#REF!</definedName>
    <definedName name="PP22" localSheetId="0" hidden="1">'[13]19.14-15'!#REF!</definedName>
    <definedName name="PP22" hidden="1">'[4]19.14-15'!#REF!</definedName>
    <definedName name="pp23" localSheetId="0" hidden="1">'[13]19.14-15'!#REF!</definedName>
    <definedName name="pp23" hidden="1">'[4]19.14-15'!#REF!</definedName>
    <definedName name="pp24" localSheetId="0" hidden="1">'[13]19.14-15'!#REF!</definedName>
    <definedName name="pp24" hidden="1">'[4]19.14-15'!#REF!</definedName>
    <definedName name="pp25" localSheetId="0" hidden="1">'[13]19.14-15'!#REF!</definedName>
    <definedName name="pp25" hidden="1">'[4]19.14-15'!#REF!</definedName>
    <definedName name="pp26" localSheetId="0" hidden="1">'[13]19.14-15'!#REF!</definedName>
    <definedName name="pp26" hidden="1">'[4]19.14-15'!#REF!</definedName>
    <definedName name="pp27" localSheetId="0" hidden="1">'[13]19.14-15'!#REF!</definedName>
    <definedName name="pp27" hidden="1">'[4]19.14-15'!#REF!</definedName>
    <definedName name="PP3" localSheetId="0">'[12]GANADE1'!$B$79</definedName>
    <definedName name="PP3">'[3]GANADE1'!$B$79</definedName>
    <definedName name="PP4" localSheetId="0">'[13]19.11-12'!$B$51</definedName>
    <definedName name="PP4">'[4]19.11-12'!$B$51</definedName>
    <definedName name="PP5" localSheetId="0" hidden="1">'[13]19.14-15'!$B$34:$B$37</definedName>
    <definedName name="PP5" hidden="1">'[4]19.14-15'!$B$34:$B$37</definedName>
    <definedName name="PP6" localSheetId="0" hidden="1">'[13]19.14-15'!$B$34:$B$37</definedName>
    <definedName name="PP6" hidden="1">'[4]19.14-15'!$B$34:$B$37</definedName>
    <definedName name="PP7" localSheetId="0" hidden="1">'[13]19.14-15'!#REF!</definedName>
    <definedName name="PP7" hidden="1">'[4]19.14-15'!#REF!</definedName>
    <definedName name="PP8" localSheetId="0" hidden="1">'[13]19.14-15'!#REF!</definedName>
    <definedName name="PP8" hidden="1">'[4]19.14-15'!#REF!</definedName>
    <definedName name="PP9" localSheetId="0" hidden="1">'[13]19.14-15'!#REF!</definedName>
    <definedName name="PP9" hidden="1">'[4]19.14-15'!#REF!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<sst xmlns="http://schemas.openxmlformats.org/spreadsheetml/2006/main" count="36" uniqueCount="30">
  <si>
    <t>REPOBLACIÓN FORESTAL</t>
  </si>
  <si>
    <t>12.2.1  Repoblaciones según tipo y objetivo, 2008 (hectáreas)</t>
  </si>
  <si>
    <t>Comunidad Autónoma</t>
  </si>
  <si>
    <t>Protectoras</t>
  </si>
  <si>
    <t>Productoras</t>
  </si>
  <si>
    <t>Total</t>
  </si>
  <si>
    <t>Superficie de reposición de marras</t>
  </si>
  <si>
    <t>Política Agraria Común (PAC)</t>
  </si>
  <si>
    <t>Superficie total repoblada por CC.AA.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</si>
  <si>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</si>
  <si>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</si>
  <si>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</si>
  <si>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</si>
  <si>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</si>
  <si>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</si>
  <si>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</si>
  <si>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</si>
  <si>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</si>
  <si>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</si>
  <si>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</si>
  <si>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s.d.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</si>
  <si>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</si>
  <si>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</si>
  <si>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</si>
  <si>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</si>
  <si>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</si>
  <si>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</si>
  <si>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</si>
  <si>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Fuente de información: Anuario de Estadística Forestal, 2008</t>
  </si>
  <si>
    <t>s.d.: sin datos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</si>
</sst>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.25"/>
      <name val="Arial"/>
      <family val="0"/>
    </font>
    <font>
      <sz val="10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quotePrefix="1">
      <alignment horizontal="center"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2" xfId="0" applyFill="1" applyBorder="1" applyAlignment="1">
      <alignment/>
    </xf>
    <xf numFmtId="37" fontId="0" fillId="2" borderId="0" xfId="23" applyNumberFormat="1" applyFont="1" applyFill="1" applyProtection="1">
      <alignment/>
      <protection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 wrapText="1"/>
      <protection/>
    </xf>
    <xf numFmtId="0" fontId="0" fillId="3" borderId="4" xfId="23" applyFont="1" applyFill="1" applyBorder="1" applyAlignment="1" applyProtection="1">
      <alignment horizontal="center" vertical="center"/>
      <protection/>
    </xf>
    <xf numFmtId="0" fontId="7" fillId="3" borderId="5" xfId="23" applyFont="1" applyFill="1" applyBorder="1" applyAlignment="1" applyProtection="1">
      <alignment horizontal="center" vertical="center" wrapText="1"/>
      <protection/>
    </xf>
    <xf numFmtId="0" fontId="0" fillId="2" borderId="6" xfId="23" applyFont="1" applyFill="1" applyBorder="1" applyProtection="1">
      <alignment/>
      <protection/>
    </xf>
    <xf numFmtId="171" fontId="0" fillId="2" borderId="7" xfId="0" applyNumberFormat="1" applyFont="1" applyFill="1" applyBorder="1" applyAlignment="1" applyProtection="1">
      <alignment horizontal="right"/>
      <protection/>
    </xf>
    <xf numFmtId="168" fontId="0" fillId="2" borderId="7" xfId="22" applyNumberFormat="1" applyFont="1" applyFill="1" applyBorder="1" applyProtection="1">
      <alignment/>
      <protection/>
    </xf>
    <xf numFmtId="168" fontId="0" fillId="2" borderId="8" xfId="22" applyNumberFormat="1" applyFont="1" applyFill="1" applyBorder="1" applyProtection="1">
      <alignment/>
      <protection/>
    </xf>
    <xf numFmtId="0" fontId="0" fillId="2" borderId="9" xfId="23" applyFont="1" applyFill="1" applyBorder="1" applyProtection="1">
      <alignment/>
      <protection/>
    </xf>
    <xf numFmtId="171" fontId="0" fillId="2" borderId="10" xfId="0" applyNumberFormat="1" applyFont="1" applyFill="1" applyBorder="1" applyAlignment="1" applyProtection="1">
      <alignment horizontal="right"/>
      <protection/>
    </xf>
    <xf numFmtId="168" fontId="0" fillId="2" borderId="11" xfId="22" applyNumberFormat="1" applyFont="1" applyFill="1" applyBorder="1" applyProtection="1">
      <alignment/>
      <protection/>
    </xf>
    <xf numFmtId="168" fontId="0" fillId="2" borderId="10" xfId="22" applyNumberFormat="1" applyFont="1" applyFill="1" applyBorder="1" applyProtection="1">
      <alignment/>
      <protection/>
    </xf>
    <xf numFmtId="168" fontId="0" fillId="2" borderId="10" xfId="22" applyNumberFormat="1" applyFont="1" applyFill="1" applyBorder="1" applyAlignment="1" applyProtection="1">
      <alignment horizontal="left"/>
      <protection/>
    </xf>
    <xf numFmtId="171" fontId="0" fillId="2" borderId="10" xfId="0" applyNumberFormat="1" applyFont="1" applyFill="1" applyBorder="1" applyAlignment="1" applyProtection="1">
      <alignment horizontal="left"/>
      <protection/>
    </xf>
    <xf numFmtId="0" fontId="7" fillId="2" borderId="12" xfId="23" applyFont="1" applyFill="1" applyBorder="1" applyProtection="1">
      <alignment/>
      <protection/>
    </xf>
    <xf numFmtId="168" fontId="0" fillId="2" borderId="13" xfId="22" applyNumberFormat="1" applyFont="1" applyFill="1" applyBorder="1" applyProtection="1">
      <alignment/>
      <protection/>
    </xf>
    <xf numFmtId="168" fontId="0" fillId="2" borderId="14" xfId="22" applyNumberFormat="1" applyFont="1" applyFill="1" applyBorder="1" applyProtection="1">
      <alignment/>
      <protection/>
    </xf>
    <xf numFmtId="0" fontId="0" fillId="2" borderId="15" xfId="23" applyFont="1" applyFill="1" applyBorder="1">
      <alignment/>
      <protection/>
    </xf>
    <xf numFmtId="3" fontId="8" fillId="2" borderId="15" xfId="0" applyNumberFormat="1" applyFont="1" applyFill="1" applyBorder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5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forestaciones de tierras agrícolas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('12.2.1'!#REF!,'12.2.1'!#REF!,'12.2.1'!#REF!)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('12.2.1'!#REF!,'12.2.1'!#REF!,'12.2.1'!#REF!)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2820272"/>
        <c:axId val="48273585"/>
      </c:lineChart>
      <c:catAx>
        <c:axId val="12820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273585"/>
        <c:crosses val="autoZero"/>
        <c:auto val="1"/>
        <c:lblOffset val="100"/>
        <c:noMultiLvlLbl val="0"/>
      </c:catAx>
      <c:valAx>
        <c:axId val="482735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82027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superficie repoblada. Año 2008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"/>
          <c:y val="0.0595"/>
          <c:w val="0.897"/>
          <c:h val="0.9407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Canarias</c:v>
              </c:pt>
              <c:pt idx="3">
                <c:v>Cantabria</c:v>
              </c:pt>
              <c:pt idx="4">
                <c:v>Castilla La Mancha</c:v>
              </c:pt>
              <c:pt idx="5">
                <c:v>Castilla y León</c:v>
              </c:pt>
              <c:pt idx="6">
                <c:v>Cataluña</c:v>
              </c:pt>
              <c:pt idx="7">
                <c:v>Comunidad de Madrid</c:v>
              </c:pt>
              <c:pt idx="8">
                <c:v>Comunidad Foral de Navarra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Islas Baleares</c:v>
              </c:pt>
              <c:pt idx="13">
                <c:v>La Rioja</c:v>
              </c:pt>
              <c:pt idx="14">
                <c:v>País Vasco</c:v>
              </c:pt>
              <c:pt idx="15">
                <c:v>Principado de Asturias</c:v>
              </c:pt>
              <c:pt idx="16">
                <c:v>Región de Murcia</c:v>
              </c:pt>
            </c:strLit>
          </c:cat>
          <c:val>
            <c:numLit>
              <c:ptCount val="17"/>
              <c:pt idx="0">
                <c:v>10528.83</c:v>
              </c:pt>
              <c:pt idx="1">
                <c:v>1651</c:v>
              </c:pt>
              <c:pt idx="2">
                <c:v>332.15</c:v>
              </c:pt>
              <c:pt idx="3">
                <c:v>147.44</c:v>
              </c:pt>
              <c:pt idx="4">
                <c:v>4035.07</c:v>
              </c:pt>
              <c:pt idx="5">
                <c:v>14185.4</c:v>
              </c:pt>
              <c:pt idx="6">
                <c:v>449.62</c:v>
              </c:pt>
              <c:pt idx="7">
                <c:v>606.33</c:v>
              </c:pt>
              <c:pt idx="8">
                <c:v>441.21</c:v>
              </c:pt>
              <c:pt idx="9">
                <c:v>5736.29</c:v>
              </c:pt>
              <c:pt idx="10">
                <c:v>995.62</c:v>
              </c:pt>
              <c:pt idx="11">
                <c:v>0</c:v>
              </c:pt>
              <c:pt idx="12">
                <c:v>234.36</c:v>
              </c:pt>
              <c:pt idx="13">
                <c:v>530.19</c:v>
              </c:pt>
              <c:pt idx="14">
                <c:v>650.98</c:v>
              </c:pt>
              <c:pt idx="15">
                <c:v>2042.11</c:v>
              </c:pt>
              <c:pt idx="16">
                <c:v>1105.92</c:v>
              </c:pt>
            </c:numLit>
          </c:val>
          <c:shape val="cylinder"/>
        </c:ser>
        <c:gapWidth val="70"/>
        <c:shape val="cylinder"/>
        <c:axId val="31809082"/>
        <c:axId val="17846283"/>
      </c:bar3DChart>
      <c:catAx>
        <c:axId val="318090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846283"/>
        <c:crosses val="autoZero"/>
        <c:auto val="0"/>
        <c:lblOffset val="100"/>
        <c:tickLblSkip val="1"/>
        <c:noMultiLvlLbl val="0"/>
      </c:catAx>
      <c:valAx>
        <c:axId val="17846283"/>
        <c:scaling>
          <c:orientation val="minMax"/>
        </c:scaling>
        <c:axPos val="t"/>
        <c:delete val="1"/>
        <c:majorTickMark val="out"/>
        <c:minorTickMark val="none"/>
        <c:tickLblPos val="nextTo"/>
        <c:crossAx val="318090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8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8686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28</xdr:row>
      <xdr:rowOff>28575</xdr:rowOff>
    </xdr:from>
    <xdr:to>
      <xdr:col>6</xdr:col>
      <xdr:colOff>800100</xdr:colOff>
      <xdr:row>55</xdr:row>
      <xdr:rowOff>114300</xdr:rowOff>
    </xdr:to>
    <xdr:graphicFrame>
      <xdr:nvGraphicFramePr>
        <xdr:cNvPr id="2" name="Chart 2"/>
        <xdr:cNvGraphicFramePr/>
      </xdr:nvGraphicFramePr>
      <xdr:xfrm>
        <a:off x="219075" y="5286375"/>
        <a:ext cx="73437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Mis%20documentos\Aea2000definitivo\AEA2000\EXCEL\Base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Borrado\13repoblaciones\Libr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2"/>
      <sheetName val="13.4"/>
      <sheetName val="13.5"/>
      <sheetName val="13.6"/>
      <sheetName val="13.7"/>
      <sheetName val="1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N42"/>
  <sheetViews>
    <sheetView tabSelected="1" zoomScale="75" zoomScaleNormal="75" workbookViewId="0" topLeftCell="A1">
      <selection activeCell="K10" sqref="K10"/>
    </sheetView>
  </sheetViews>
  <sheetFormatPr defaultColWidth="11.421875" defaultRowHeight="12.75"/>
  <cols>
    <col min="1" max="1" width="25.28125" style="3" customWidth="1"/>
    <col min="2" max="3" width="15.7109375" style="3" customWidth="1"/>
    <col min="4" max="4" width="14.7109375" style="3" customWidth="1"/>
    <col min="5" max="5" width="15.28125" style="3" customWidth="1"/>
    <col min="6" max="7" width="14.7109375" style="3" customWidth="1"/>
    <col min="8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11" ht="15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  <c r="K3" s="7"/>
    </row>
    <row r="4" spans="1:11" ht="13.5" thickBot="1">
      <c r="A4" s="8"/>
      <c r="B4" s="8"/>
      <c r="C4" s="8"/>
      <c r="D4" s="8"/>
      <c r="E4" s="8"/>
      <c r="F4" s="8"/>
      <c r="G4" s="8"/>
      <c r="H4" s="9"/>
      <c r="I4" s="9"/>
      <c r="J4" s="9"/>
      <c r="K4" s="9"/>
    </row>
    <row r="5" spans="1:11" s="7" customFormat="1" ht="56.25" customHeight="1" thickBot="1">
      <c r="A5" s="10" t="s">
        <v>2</v>
      </c>
      <c r="B5" s="11" t="s">
        <v>3</v>
      </c>
      <c r="C5" s="11" t="s">
        <v>4</v>
      </c>
      <c r="D5" s="12" t="s">
        <v>5</v>
      </c>
      <c r="E5" s="11" t="s">
        <v>6</v>
      </c>
      <c r="F5" s="11" t="s">
        <v>7</v>
      </c>
      <c r="G5" s="13" t="s">
        <v>8</v>
      </c>
      <c r="H5" s="9"/>
      <c r="I5" s="9"/>
      <c r="J5" s="9"/>
      <c r="K5" s="9"/>
    </row>
    <row r="6" spans="1:14" s="7" customFormat="1" ht="12.75">
      <c r="A6" s="14" t="s">
        <v>9</v>
      </c>
      <c r="B6" s="15">
        <v>9513.67</v>
      </c>
      <c r="C6" s="16"/>
      <c r="D6" s="16">
        <v>9513.67</v>
      </c>
      <c r="E6" s="15"/>
      <c r="F6" s="15">
        <v>1015.16</v>
      </c>
      <c r="G6" s="17">
        <v>10528.83</v>
      </c>
      <c r="H6" s="9"/>
      <c r="I6" s="9"/>
      <c r="J6" s="9"/>
      <c r="K6" s="9"/>
      <c r="L6" s="9"/>
      <c r="M6" s="9"/>
      <c r="N6" s="9"/>
    </row>
    <row r="7" spans="1:14" s="7" customFormat="1" ht="12.75">
      <c r="A7" s="18" t="s">
        <v>10</v>
      </c>
      <c r="B7" s="19">
        <v>705</v>
      </c>
      <c r="C7" s="19"/>
      <c r="D7" s="19">
        <v>705</v>
      </c>
      <c r="E7" s="19"/>
      <c r="F7" s="19">
        <v>946</v>
      </c>
      <c r="G7" s="20">
        <v>1651</v>
      </c>
      <c r="H7" s="9"/>
      <c r="I7" s="9"/>
      <c r="J7" s="9"/>
      <c r="K7" s="9"/>
      <c r="L7" s="9"/>
      <c r="M7" s="9"/>
      <c r="N7" s="9"/>
    </row>
    <row r="8" spans="1:14" s="7" customFormat="1" ht="12.75">
      <c r="A8" s="18" t="s">
        <v>11</v>
      </c>
      <c r="B8" s="21">
        <v>332.15</v>
      </c>
      <c r="C8" s="21"/>
      <c r="D8" s="21">
        <v>332.15</v>
      </c>
      <c r="E8" s="21">
        <v>24</v>
      </c>
      <c r="F8" s="19"/>
      <c r="G8" s="20">
        <v>332.15</v>
      </c>
      <c r="H8" s="9"/>
      <c r="I8" s="9"/>
      <c r="J8" s="9"/>
      <c r="K8" s="9"/>
      <c r="L8" s="9"/>
      <c r="M8" s="9"/>
      <c r="N8" s="9"/>
    </row>
    <row r="9" spans="1:14" s="7" customFormat="1" ht="12.75">
      <c r="A9" s="18" t="s">
        <v>12</v>
      </c>
      <c r="B9" s="21">
        <v>21.16</v>
      </c>
      <c r="C9" s="21">
        <v>126.28</v>
      </c>
      <c r="D9" s="21">
        <v>147.44</v>
      </c>
      <c r="E9" s="21"/>
      <c r="F9" s="19"/>
      <c r="G9" s="20">
        <v>147.44</v>
      </c>
      <c r="H9" s="9"/>
      <c r="I9" s="9"/>
      <c r="J9" s="9"/>
      <c r="K9" s="9"/>
      <c r="L9" s="9"/>
      <c r="M9" s="9"/>
      <c r="N9" s="9"/>
    </row>
    <row r="10" spans="1:14" s="7" customFormat="1" ht="12.75">
      <c r="A10" s="18" t="s">
        <v>13</v>
      </c>
      <c r="B10" s="21">
        <v>19.8</v>
      </c>
      <c r="C10" s="21">
        <v>8.62</v>
      </c>
      <c r="D10" s="21">
        <v>28.42</v>
      </c>
      <c r="E10" s="19"/>
      <c r="F10" s="21">
        <v>4006.65</v>
      </c>
      <c r="G10" s="20">
        <v>4035.07</v>
      </c>
      <c r="H10" s="9"/>
      <c r="I10" s="9"/>
      <c r="J10" s="9"/>
      <c r="K10" s="9"/>
      <c r="L10" s="9"/>
      <c r="M10" s="9"/>
      <c r="N10" s="9"/>
    </row>
    <row r="11" spans="1:14" s="7" customFormat="1" ht="12.75">
      <c r="A11" s="18" t="s">
        <v>14</v>
      </c>
      <c r="B11" s="21">
        <v>4898.2</v>
      </c>
      <c r="C11" s="21">
        <v>469.16</v>
      </c>
      <c r="D11" s="21">
        <v>5367.36</v>
      </c>
      <c r="E11" s="21"/>
      <c r="F11" s="21">
        <v>8818.04</v>
      </c>
      <c r="G11" s="20">
        <v>14185.4</v>
      </c>
      <c r="H11" s="9"/>
      <c r="I11" s="9"/>
      <c r="J11" s="9"/>
      <c r="K11" s="9"/>
      <c r="L11" s="9"/>
      <c r="M11" s="9"/>
      <c r="N11" s="9"/>
    </row>
    <row r="12" spans="1:14" s="7" customFormat="1" ht="12.75">
      <c r="A12" s="18" t="s">
        <v>15</v>
      </c>
      <c r="B12" s="21">
        <v>447.93</v>
      </c>
      <c r="C12" s="19">
        <v>1.69</v>
      </c>
      <c r="D12" s="21">
        <v>449.62</v>
      </c>
      <c r="E12" s="19">
        <v>30</v>
      </c>
      <c r="F12" s="21"/>
      <c r="G12" s="20">
        <v>449.62</v>
      </c>
      <c r="H12" s="9"/>
      <c r="I12" s="9"/>
      <c r="J12" s="9"/>
      <c r="K12" s="9"/>
      <c r="L12" s="9"/>
      <c r="M12" s="9"/>
      <c r="N12" s="9"/>
    </row>
    <row r="13" spans="1:14" s="7" customFormat="1" ht="12.75">
      <c r="A13" s="18" t="s">
        <v>16</v>
      </c>
      <c r="B13" s="21">
        <v>606.33</v>
      </c>
      <c r="C13" s="21"/>
      <c r="D13" s="21">
        <v>606.33</v>
      </c>
      <c r="E13" s="21">
        <v>237.44</v>
      </c>
      <c r="F13" s="19"/>
      <c r="G13" s="20">
        <v>606.33</v>
      </c>
      <c r="H13" s="9"/>
      <c r="I13" s="9"/>
      <c r="J13" s="9"/>
      <c r="K13" s="9"/>
      <c r="L13" s="9"/>
      <c r="M13" s="9"/>
      <c r="N13" s="9"/>
    </row>
    <row r="14" spans="1:14" s="7" customFormat="1" ht="12.75">
      <c r="A14" s="18" t="s">
        <v>17</v>
      </c>
      <c r="B14" s="21">
        <v>22.59</v>
      </c>
      <c r="C14" s="19">
        <v>326.87</v>
      </c>
      <c r="D14" s="21">
        <v>349.46</v>
      </c>
      <c r="E14" s="21">
        <v>1</v>
      </c>
      <c r="F14" s="19">
        <v>91.75</v>
      </c>
      <c r="G14" s="20">
        <v>441.21</v>
      </c>
      <c r="H14" s="9"/>
      <c r="I14" s="9"/>
      <c r="J14" s="9"/>
      <c r="K14" s="9"/>
      <c r="L14" s="9"/>
      <c r="M14" s="9"/>
      <c r="N14" s="9"/>
    </row>
    <row r="15" spans="1:14" s="7" customFormat="1" ht="12.75">
      <c r="A15" s="18" t="s">
        <v>18</v>
      </c>
      <c r="B15" s="21">
        <v>5736.29</v>
      </c>
      <c r="C15" s="21"/>
      <c r="D15" s="21">
        <v>5736.29</v>
      </c>
      <c r="E15" s="21">
        <v>205.97</v>
      </c>
      <c r="F15" s="21"/>
      <c r="G15" s="20">
        <v>5736.29</v>
      </c>
      <c r="H15" s="9"/>
      <c r="I15" s="9"/>
      <c r="J15" s="9"/>
      <c r="K15" s="9"/>
      <c r="L15" s="9"/>
      <c r="M15" s="9"/>
      <c r="N15" s="9"/>
    </row>
    <row r="16" spans="1:14" s="7" customFormat="1" ht="12.75">
      <c r="A16" s="18" t="s">
        <v>19</v>
      </c>
      <c r="B16" s="22" t="s">
        <v>20</v>
      </c>
      <c r="C16" s="23" t="s">
        <v>20</v>
      </c>
      <c r="D16" s="22"/>
      <c r="E16" s="22" t="s">
        <v>20</v>
      </c>
      <c r="F16" s="21">
        <v>995.62</v>
      </c>
      <c r="G16" s="20">
        <v>995.62</v>
      </c>
      <c r="H16" s="9"/>
      <c r="I16" s="9"/>
      <c r="J16" s="9"/>
      <c r="K16" s="9"/>
      <c r="L16" s="9"/>
      <c r="M16" s="9"/>
      <c r="N16" s="9"/>
    </row>
    <row r="17" spans="1:14" s="7" customFormat="1" ht="12.75">
      <c r="A17" s="18" t="s">
        <v>21</v>
      </c>
      <c r="B17" s="22" t="s">
        <v>20</v>
      </c>
      <c r="C17" s="22" t="s">
        <v>20</v>
      </c>
      <c r="D17" s="22"/>
      <c r="E17" s="23" t="s">
        <v>20</v>
      </c>
      <c r="F17" s="21"/>
      <c r="G17" s="20" t="s">
        <v>20</v>
      </c>
      <c r="L17" s="9"/>
      <c r="M17" s="9"/>
      <c r="N17" s="9"/>
    </row>
    <row r="18" spans="1:14" s="7" customFormat="1" ht="12.75">
      <c r="A18" s="18" t="s">
        <v>22</v>
      </c>
      <c r="B18" s="21">
        <v>234.36</v>
      </c>
      <c r="C18" s="19"/>
      <c r="D18" s="21">
        <v>234.36</v>
      </c>
      <c r="E18" s="21">
        <v>1.5</v>
      </c>
      <c r="F18" s="19"/>
      <c r="G18" s="20">
        <v>234.36</v>
      </c>
      <c r="L18" s="9"/>
      <c r="M18" s="9"/>
      <c r="N18" s="9"/>
    </row>
    <row r="19" spans="1:14" s="7" customFormat="1" ht="12.75">
      <c r="A19" s="18" t="s">
        <v>23</v>
      </c>
      <c r="B19" s="21">
        <v>189.1</v>
      </c>
      <c r="C19" s="19">
        <v>126.86</v>
      </c>
      <c r="D19" s="21">
        <v>315.96</v>
      </c>
      <c r="E19" s="19">
        <v>1004.01</v>
      </c>
      <c r="F19" s="19">
        <v>214.23</v>
      </c>
      <c r="G19" s="20">
        <v>530.19</v>
      </c>
      <c r="L19" s="9"/>
      <c r="M19" s="9"/>
      <c r="N19" s="9"/>
    </row>
    <row r="20" spans="1:14" s="7" customFormat="1" ht="12.75">
      <c r="A20" s="18" t="s">
        <v>24</v>
      </c>
      <c r="B20" s="21">
        <v>133.98</v>
      </c>
      <c r="C20" s="19">
        <v>517</v>
      </c>
      <c r="D20" s="21">
        <v>650.98</v>
      </c>
      <c r="E20" s="21"/>
      <c r="F20" s="21"/>
      <c r="G20" s="20">
        <v>650.98</v>
      </c>
      <c r="L20" s="9"/>
      <c r="M20" s="9"/>
      <c r="N20" s="9"/>
    </row>
    <row r="21" spans="1:14" s="7" customFormat="1" ht="12.75">
      <c r="A21" s="18" t="s">
        <v>25</v>
      </c>
      <c r="B21" s="21">
        <v>38.51</v>
      </c>
      <c r="C21" s="19">
        <v>2003.6</v>
      </c>
      <c r="D21" s="21">
        <v>2042.11</v>
      </c>
      <c r="E21" s="19"/>
      <c r="F21" s="21"/>
      <c r="G21" s="20">
        <v>2042.11</v>
      </c>
      <c r="H21" s="9"/>
      <c r="I21" s="9"/>
      <c r="J21" s="9"/>
      <c r="K21" s="9"/>
      <c r="L21" s="9"/>
      <c r="M21" s="9"/>
      <c r="N21" s="9"/>
    </row>
    <row r="22" spans="1:14" s="7" customFormat="1" ht="12.75">
      <c r="A22" s="18" t="s">
        <v>26</v>
      </c>
      <c r="B22" s="21">
        <v>1105.92</v>
      </c>
      <c r="C22" s="19"/>
      <c r="D22" s="21">
        <v>1105.92</v>
      </c>
      <c r="E22" s="21"/>
      <c r="F22" s="19"/>
      <c r="G22" s="20">
        <v>1105.92</v>
      </c>
      <c r="H22" s="9"/>
      <c r="I22" s="9"/>
      <c r="J22" s="9"/>
      <c r="K22" s="9"/>
      <c r="L22" s="9"/>
      <c r="M22" s="9"/>
      <c r="N22" s="9"/>
    </row>
    <row r="23" spans="1:14" s="7" customFormat="1" ht="12.75">
      <c r="A23" s="18"/>
      <c r="B23" s="21"/>
      <c r="C23" s="21"/>
      <c r="D23" s="21"/>
      <c r="E23" s="21"/>
      <c r="F23" s="21"/>
      <c r="G23" s="20"/>
      <c r="H23" s="9"/>
      <c r="I23" s="6"/>
      <c r="J23" s="9"/>
      <c r="K23" s="6"/>
      <c r="L23" s="9"/>
      <c r="M23" s="6"/>
      <c r="N23" s="9"/>
    </row>
    <row r="24" spans="1:14" s="7" customFormat="1" ht="13.5" thickBot="1">
      <c r="A24" s="24" t="s">
        <v>27</v>
      </c>
      <c r="B24" s="25">
        <f aca="true" t="shared" si="0" ref="B24:G24">SUM(B6:B23)</f>
        <v>24004.989999999998</v>
      </c>
      <c r="C24" s="25">
        <f t="shared" si="0"/>
        <v>3580.08</v>
      </c>
      <c r="D24" s="25">
        <f t="shared" si="0"/>
        <v>27585.07</v>
      </c>
      <c r="E24" s="25">
        <f t="shared" si="0"/>
        <v>1503.92</v>
      </c>
      <c r="F24" s="25">
        <f t="shared" si="0"/>
        <v>16087.45</v>
      </c>
      <c r="G24" s="26">
        <f t="shared" si="0"/>
        <v>43672.520000000004</v>
      </c>
      <c r="H24" s="9"/>
      <c r="I24" s="9"/>
      <c r="J24" s="9"/>
      <c r="K24" s="9"/>
      <c r="L24" s="9"/>
      <c r="M24" s="9"/>
      <c r="N24" s="9"/>
    </row>
    <row r="25" spans="1:7" s="7" customFormat="1" ht="17.25" customHeight="1">
      <c r="A25" s="27" t="s">
        <v>28</v>
      </c>
      <c r="B25" s="28"/>
      <c r="C25" s="28"/>
      <c r="D25" s="28"/>
      <c r="E25" s="28"/>
      <c r="F25" s="28"/>
      <c r="G25" s="28"/>
    </row>
    <row r="26" ht="12.75">
      <c r="A26" s="3" t="s">
        <v>29</v>
      </c>
    </row>
    <row r="42" ht="12.75">
      <c r="G42" s="9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2010-10-25T17:31:50Z</dcterms:created>
  <dcterms:modified xsi:type="dcterms:W3CDTF">2010-10-25T17:31:50Z</dcterms:modified>
  <cp:category/>
  <cp:version/>
  <cp:contentType/>
  <cp:contentStatus/>
</cp:coreProperties>
</file>