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240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'5.6.2'!$A$1:$L$117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'5.6.2'!$C$47:$G$57</definedName>
    <definedName name="TABLE_2" localSheetId="0">'5.6.2'!$C$47:$G$57</definedName>
    <definedName name="TABLE_3" localSheetId="0">'5.6.2'!$C$47:$G$57</definedName>
    <definedName name="TABLE_4" localSheetId="0">'5.6.2'!$C$47:$G$57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<sst xmlns="http://schemas.openxmlformats.org/spreadsheetml/2006/main" count="77" uniqueCount="63">
  <si>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</si>
  <si>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</si>
  <si>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</si>
  <si>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</si>
  <si>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</si>
  <si>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</si>
  <si>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</si>
  <si>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</si>
  <si>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</si>
  <si>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</si>
  <si>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</si>
  <si>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</si>
  <si>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</si>
  <si>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</si>
  <si>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</si>
  <si>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</si>
  <si>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</si>
  <si>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</si>
  <si>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</si>
  <si>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</si>
  <si>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</si>
  <si>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</si>
  <si>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</si>
  <si>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r>
      <t>2008</t>
    </r>
    <r>
      <rPr>
        <vertAlign val="superscript"/>
        <sz val="10"/>
        <rFont val="Arial"/>
        <family val="2"/>
      </rPr>
      <t xml:space="preserve"> (2)</t>
    </r>
  </si>
  <si>
    <t>Fuente: I.N.E.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</si>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</sst>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6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7" xfId="21" applyFont="1" applyFill="1" applyBorder="1" applyAlignment="1" applyProtection="1">
      <alignment horizontal="left"/>
      <protection/>
    </xf>
    <xf numFmtId="189" fontId="0" fillId="2" borderId="4" xfId="0" applyNumberFormat="1" applyFill="1" applyBorder="1" applyAlignment="1">
      <alignment horizontal="right" indent="1"/>
    </xf>
    <xf numFmtId="189" fontId="0" fillId="2" borderId="8" xfId="0" applyNumberFormat="1" applyFill="1" applyBorder="1" applyAlignment="1">
      <alignment horizontal="right" indent="1"/>
    </xf>
    <xf numFmtId="0" fontId="0" fillId="2" borderId="9" xfId="21" applyFont="1" applyFill="1" applyBorder="1" applyProtection="1">
      <alignment/>
      <protection/>
    </xf>
    <xf numFmtId="189" fontId="0" fillId="2" borderId="9" xfId="0" applyNumberFormat="1" applyFill="1" applyBorder="1" applyAlignment="1">
      <alignment horizontal="right" indent="1"/>
    </xf>
    <xf numFmtId="3" fontId="0" fillId="2" borderId="9" xfId="0" applyNumberFormat="1" applyFill="1" applyBorder="1" applyAlignment="1">
      <alignment horizontal="right" indent="1"/>
    </xf>
    <xf numFmtId="3" fontId="0" fillId="0" borderId="9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89" fontId="0" fillId="2" borderId="0" xfId="0" applyNumberFormat="1" applyFont="1" applyFill="1" applyBorder="1" applyAlignment="1">
      <alignment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5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9" fillId="4" borderId="12" xfId="0" applyFont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185" fontId="0" fillId="2" borderId="0" xfId="21" applyNumberFormat="1" applyFont="1" applyFill="1" applyProtection="1">
      <alignment/>
      <protection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9" fillId="4" borderId="1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89" fontId="0" fillId="2" borderId="0" xfId="0" applyNumberForma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9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3" fillId="5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9" fillId="4" borderId="12" xfId="0" applyFont="1" applyBorder="1" applyAlignment="1">
      <alignment horizontal="left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189" fontId="0" fillId="2" borderId="0" xfId="0" applyNumberFormat="1" applyFont="1" applyFill="1" applyAlignment="1">
      <alignment/>
    </xf>
    <xf numFmtId="0" fontId="0" fillId="3" borderId="17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8" xfId="21" applyFont="1" applyFill="1" applyBorder="1" applyAlignment="1" applyProtection="1">
      <alignment horizontal="center"/>
      <protection/>
    </xf>
    <xf numFmtId="0" fontId="0" fillId="3" borderId="19" xfId="21" applyFont="1" applyFill="1" applyBorder="1" applyAlignment="1" applyProtection="1">
      <alignment horizontal="center"/>
      <protection/>
    </xf>
    <xf numFmtId="0" fontId="0" fillId="3" borderId="20" xfId="21" applyFont="1" applyFill="1" applyBorder="1" applyAlignment="1" applyProtection="1">
      <alignment horizontal="center"/>
      <protection/>
    </xf>
    <xf numFmtId="0" fontId="0" fillId="3" borderId="21" xfId="21" applyFont="1" applyFill="1" applyBorder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/>
      <protection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575"/>
          <c:w val="0.812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'5.6.2'!$C$11:$C$20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'5.6.2'!$F$11:$F$20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'5.6.2'!$G$11:$G$20</c:f>
              <c:numCache/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7118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205"/>
          <c:w val="0.8392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'5.6.2'!$K$11:$K$20</c:f>
              <c:numCache/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'5.6.2'!$L$11:$L$20</c:f>
              <c:numCache/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5084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"/>
          <c:y val="0.53325"/>
          <c:w val="0.134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535"/>
          <c:w val="0.735"/>
          <c:h val="0.846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'5.6.2'!$B$31:$B$39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'5.6.2'!$C$31:$C$39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'5.6.2'!$D$31:$D$39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Lit>
              <c:ptCount val="8"/>
              <c:pt idx="0">
                <c:v>62.1</c:v>
              </c:pt>
              <c:pt idx="1">
                <c:v>59.225</c:v>
              </c:pt>
              <c:pt idx="2">
                <c:v>64.7</c:v>
              </c:pt>
              <c:pt idx="3">
                <c:v>75.075</c:v>
              </c:pt>
              <c:pt idx="4">
                <c:v>79.25</c:v>
              </c:pt>
              <c:pt idx="5">
                <c:v>94.1</c:v>
              </c:pt>
              <c:pt idx="6">
                <c:v>91.325</c:v>
              </c:pt>
              <c:pt idx="7">
                <c:v>92.775</c:v>
              </c:pt>
            </c:numLit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925"/>
          <c:y val="0.41525"/>
          <c:w val="0.2492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28575</xdr:rowOff>
    </xdr:from>
    <xdr:to>
      <xdr:col>11</xdr:col>
      <xdr:colOff>466725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638175" y="7562850"/>
        <a:ext cx="9763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11</xdr:col>
      <xdr:colOff>466725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030325"/>
        <a:ext cx="98107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78</xdr:row>
      <xdr:rowOff>47625</xdr:rowOff>
    </xdr:from>
    <xdr:to>
      <xdr:col>11</xdr:col>
      <xdr:colOff>476250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600075" y="10772775"/>
        <a:ext cx="98107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2"/>
  <sheetViews>
    <sheetView showGridLines="0" tabSelected="1" zoomScale="75" zoomScaleNormal="75" workbookViewId="0" topLeftCell="A1">
      <selection activeCell="H23" sqref="H23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7" width="11.7109375" style="1" customWidth="1"/>
    <col min="8" max="8" width="18.57421875" style="1" customWidth="1"/>
    <col min="9" max="9" width="12.7109375" style="1" customWidth="1"/>
    <col min="10" max="10" width="17.57421875" style="1" customWidth="1"/>
    <col min="11" max="11" width="14.140625" style="1" customWidth="1"/>
    <col min="12" max="12" width="15.8515625" style="1" customWidth="1"/>
    <col min="13" max="13" width="12.7109375" style="1" customWidth="1"/>
    <col min="14" max="14" width="15.421875" style="1" customWidth="1"/>
    <col min="15" max="15" width="15.140625" style="1" customWidth="1"/>
    <col min="16" max="16" width="14.28125" style="1" customWidth="1"/>
    <col min="17" max="17" width="13.7109375" style="1" customWidth="1"/>
    <col min="18" max="18" width="10.57421875" style="1" customWidth="1"/>
    <col min="19" max="19" width="13.28125" style="1" customWidth="1"/>
    <col min="20" max="20" width="11.28125" style="1" customWidth="1"/>
    <col min="21" max="21" width="12.00390625" style="1" customWidth="1"/>
    <col min="22" max="22" width="12.140625" style="1" customWidth="1"/>
    <col min="23" max="23" width="11.8515625" style="1" customWidth="1"/>
    <col min="24" max="24" width="30.7109375" style="1" customWidth="1"/>
    <col min="25" max="25" width="11.281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42187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1875" style="1" customWidth="1"/>
  </cols>
  <sheetData>
    <row r="1" spans="1:12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85" t="s">
        <v>4</v>
      </c>
      <c r="B7" s="88" t="s">
        <v>5</v>
      </c>
      <c r="C7" s="94" t="s">
        <v>6</v>
      </c>
      <c r="D7" s="95"/>
      <c r="E7" s="96"/>
      <c r="F7" s="94" t="s">
        <v>7</v>
      </c>
      <c r="G7" s="95"/>
      <c r="H7" s="95"/>
      <c r="I7" s="95"/>
      <c r="J7" s="95"/>
      <c r="K7" s="88" t="s">
        <v>8</v>
      </c>
      <c r="L7" s="70" t="s">
        <v>9</v>
      </c>
    </row>
    <row r="8" spans="1:48" ht="12.75">
      <c r="A8" s="86"/>
      <c r="B8" s="68"/>
      <c r="C8" s="67" t="s">
        <v>5</v>
      </c>
      <c r="D8" s="73" t="s">
        <v>10</v>
      </c>
      <c r="E8" s="67" t="s">
        <v>11</v>
      </c>
      <c r="F8" s="67" t="s">
        <v>12</v>
      </c>
      <c r="G8" s="73" t="s">
        <v>13</v>
      </c>
      <c r="H8" s="4" t="s">
        <v>14</v>
      </c>
      <c r="I8" s="4" t="s">
        <v>15</v>
      </c>
      <c r="J8" s="4" t="s">
        <v>16</v>
      </c>
      <c r="K8" s="68"/>
      <c r="L8" s="71"/>
      <c r="AB8" s="65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6"/>
    </row>
    <row r="9" spans="1:48" ht="12.75">
      <c r="A9" s="86"/>
      <c r="B9" s="68"/>
      <c r="C9" s="68"/>
      <c r="D9" s="89"/>
      <c r="E9" s="68"/>
      <c r="F9" s="68"/>
      <c r="G9" s="74"/>
      <c r="H9" s="7" t="s">
        <v>17</v>
      </c>
      <c r="I9" s="7" t="s">
        <v>18</v>
      </c>
      <c r="J9" s="7" t="s">
        <v>19</v>
      </c>
      <c r="K9" s="68"/>
      <c r="L9" s="71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 customHeight="1" thickBot="1">
      <c r="A10" s="87"/>
      <c r="B10" s="69"/>
      <c r="C10" s="69"/>
      <c r="D10" s="90"/>
      <c r="E10" s="69"/>
      <c r="F10" s="69"/>
      <c r="G10" s="75"/>
      <c r="H10" s="8" t="s">
        <v>20</v>
      </c>
      <c r="I10" s="8" t="s">
        <v>21</v>
      </c>
      <c r="J10" s="8" t="s">
        <v>22</v>
      </c>
      <c r="K10" s="69"/>
      <c r="L10" s="72"/>
      <c r="W10"/>
      <c r="X10"/>
      <c r="Y10"/>
      <c r="Z10"/>
      <c r="AB10" s="66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6"/>
    </row>
    <row r="11" spans="1:48" ht="13.5">
      <c r="A11" s="10">
        <v>2000</v>
      </c>
      <c r="B11" s="11">
        <v>15505.8</v>
      </c>
      <c r="C11" s="11">
        <v>1028.7</v>
      </c>
      <c r="D11" s="11">
        <v>964.6</v>
      </c>
      <c r="E11" s="11">
        <v>64.1</v>
      </c>
      <c r="F11" s="11">
        <v>3082.4</v>
      </c>
      <c r="G11" s="11">
        <v>420.2</v>
      </c>
      <c r="H11" s="11">
        <v>113</v>
      </c>
      <c r="I11" s="11">
        <v>219.4</v>
      </c>
      <c r="J11" s="11">
        <v>230.15</v>
      </c>
      <c r="K11" s="11">
        <v>1722.7</v>
      </c>
      <c r="L11" s="12">
        <v>9672</v>
      </c>
      <c r="M11" s="13"/>
      <c r="N11"/>
      <c r="O11"/>
      <c r="P11"/>
      <c r="Q11"/>
      <c r="R11"/>
      <c r="S11"/>
      <c r="T11"/>
      <c r="U11"/>
      <c r="V11"/>
      <c r="W11"/>
      <c r="X11"/>
      <c r="Y11"/>
      <c r="Z11"/>
      <c r="AB11" s="6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6"/>
    </row>
    <row r="12" spans="1:48" ht="13.5">
      <c r="A12" s="10">
        <v>2001</v>
      </c>
      <c r="B12" s="11">
        <v>16146.2</v>
      </c>
      <c r="C12" s="11">
        <v>1045.2</v>
      </c>
      <c r="D12" s="11">
        <v>981.8</v>
      </c>
      <c r="E12" s="11">
        <v>63.4</v>
      </c>
      <c r="F12" s="11">
        <v>3176.7</v>
      </c>
      <c r="G12" s="11">
        <v>436.8</v>
      </c>
      <c r="H12" s="11">
        <v>123.8</v>
      </c>
      <c r="I12" s="11">
        <v>227.8</v>
      </c>
      <c r="J12" s="11">
        <v>222.9</v>
      </c>
      <c r="K12" s="11">
        <v>1876.2</v>
      </c>
      <c r="L12" s="12">
        <v>10048.1</v>
      </c>
      <c r="M12" s="13"/>
      <c r="N12"/>
      <c r="O12"/>
      <c r="P12"/>
      <c r="Q12"/>
      <c r="R12"/>
      <c r="S12"/>
      <c r="T12"/>
      <c r="U12"/>
      <c r="V12"/>
      <c r="W12"/>
      <c r="X12"/>
      <c r="Y12"/>
      <c r="Z12"/>
      <c r="AB12" s="9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6"/>
    </row>
    <row r="13" spans="1:48" ht="13.5">
      <c r="A13" s="10">
        <v>2002</v>
      </c>
      <c r="B13" s="11">
        <v>16630.2</v>
      </c>
      <c r="C13" s="11">
        <v>995.4</v>
      </c>
      <c r="D13" s="11">
        <v>940.7</v>
      </c>
      <c r="E13" s="11">
        <v>54.8</v>
      </c>
      <c r="F13" s="11">
        <v>3190.7</v>
      </c>
      <c r="G13" s="11">
        <v>441</v>
      </c>
      <c r="H13" s="11">
        <v>125.2</v>
      </c>
      <c r="I13" s="11">
        <v>235.4</v>
      </c>
      <c r="J13" s="11">
        <v>216.275</v>
      </c>
      <c r="K13" s="11">
        <v>1980.1</v>
      </c>
      <c r="L13" s="12">
        <v>10464</v>
      </c>
      <c r="M13" s="13"/>
      <c r="N13"/>
      <c r="O13"/>
      <c r="P13"/>
      <c r="Q13"/>
      <c r="R13"/>
      <c r="S13"/>
      <c r="T13"/>
      <c r="U13"/>
      <c r="V13"/>
      <c r="W13"/>
      <c r="X13"/>
      <c r="Y13"/>
      <c r="Z13"/>
      <c r="AB13" s="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6"/>
    </row>
    <row r="14" spans="1:48" ht="13.5">
      <c r="A14" s="10">
        <v>2003</v>
      </c>
      <c r="B14" s="11">
        <v>17295.9</v>
      </c>
      <c r="C14" s="11">
        <v>991</v>
      </c>
      <c r="D14" s="11">
        <v>942.9</v>
      </c>
      <c r="E14" s="11">
        <v>48.1</v>
      </c>
      <c r="F14" s="11">
        <v>3200.8</v>
      </c>
      <c r="G14" s="11">
        <v>451.5</v>
      </c>
      <c r="H14" s="11">
        <v>118.4</v>
      </c>
      <c r="I14" s="11">
        <v>223.6</v>
      </c>
      <c r="J14" s="11">
        <v>238.6</v>
      </c>
      <c r="K14" s="11">
        <v>2101.6</v>
      </c>
      <c r="L14" s="12">
        <v>11002.5</v>
      </c>
      <c r="M14" s="13"/>
      <c r="N14"/>
      <c r="O14"/>
      <c r="P14"/>
      <c r="Q14"/>
      <c r="R14"/>
      <c r="S14"/>
      <c r="T14"/>
      <c r="U14"/>
      <c r="V14"/>
      <c r="W14"/>
      <c r="X14"/>
      <c r="Y14"/>
      <c r="Z14"/>
      <c r="AB14" s="9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"/>
    </row>
    <row r="15" spans="1:48" ht="13.5">
      <c r="A15" s="10">
        <v>2004</v>
      </c>
      <c r="B15" s="11">
        <v>17970.7</v>
      </c>
      <c r="C15" s="11">
        <v>988.9</v>
      </c>
      <c r="D15" s="11">
        <v>937.6</v>
      </c>
      <c r="E15" s="11">
        <v>51.4</v>
      </c>
      <c r="F15" s="11">
        <v>3210.9</v>
      </c>
      <c r="G15" s="11">
        <v>455.9</v>
      </c>
      <c r="H15" s="11">
        <v>113.6</v>
      </c>
      <c r="I15" s="11">
        <v>246.6</v>
      </c>
      <c r="J15" s="11">
        <v>224.9</v>
      </c>
      <c r="K15" s="11">
        <v>2253.2</v>
      </c>
      <c r="L15" s="12">
        <v>11517.7</v>
      </c>
      <c r="M15" s="13"/>
      <c r="N15" s="15"/>
      <c r="O15" s="15"/>
      <c r="P15" s="15"/>
      <c r="Q15" s="15"/>
      <c r="R15" s="15"/>
      <c r="S15" s="15"/>
      <c r="T15" s="15"/>
      <c r="U15" s="15"/>
      <c r="V15" s="15"/>
      <c r="W15"/>
      <c r="X15"/>
      <c r="Y15"/>
      <c r="Z15"/>
      <c r="AB15" s="9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6"/>
    </row>
    <row r="16" spans="1:48" ht="13.5">
      <c r="A16" s="16">
        <v>2005</v>
      </c>
      <c r="B16" s="11">
        <v>18973.1</v>
      </c>
      <c r="C16" s="11">
        <v>1000.7</v>
      </c>
      <c r="D16" s="11">
        <v>940.6</v>
      </c>
      <c r="E16" s="11">
        <v>60</v>
      </c>
      <c r="F16" s="11">
        <v>3279.9</v>
      </c>
      <c r="G16" s="11">
        <v>490.7</v>
      </c>
      <c r="H16" s="11">
        <v>126.6</v>
      </c>
      <c r="I16" s="11">
        <v>239</v>
      </c>
      <c r="J16" s="11">
        <v>224.5</v>
      </c>
      <c r="K16" s="11">
        <v>2357.2</v>
      </c>
      <c r="L16" s="12">
        <v>12335.3</v>
      </c>
      <c r="M16" s="13"/>
      <c r="N16" s="15"/>
      <c r="O16" s="15"/>
      <c r="P16" s="15"/>
      <c r="Q16" s="15"/>
      <c r="R16" s="15"/>
      <c r="S16" s="15"/>
      <c r="T16" s="15"/>
      <c r="U16" s="15"/>
      <c r="V16" s="15"/>
      <c r="W16"/>
      <c r="X16"/>
      <c r="Y16"/>
      <c r="Z16"/>
      <c r="AB16" s="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6"/>
    </row>
    <row r="17" spans="1:48" ht="13.5">
      <c r="A17" s="10">
        <v>2006</v>
      </c>
      <c r="B17" s="11">
        <v>19747.7</v>
      </c>
      <c r="C17" s="11">
        <v>944.3</v>
      </c>
      <c r="D17" s="11">
        <v>893</v>
      </c>
      <c r="E17" s="11">
        <v>51.3</v>
      </c>
      <c r="F17" s="11">
        <v>3292.1</v>
      </c>
      <c r="G17" s="11">
        <v>496.9</v>
      </c>
      <c r="H17" s="11">
        <v>116.4</v>
      </c>
      <c r="I17" s="11">
        <v>234.6</v>
      </c>
      <c r="J17" s="11">
        <v>207.475</v>
      </c>
      <c r="K17" s="11">
        <v>2542.9</v>
      </c>
      <c r="L17" s="12">
        <v>12968.4</v>
      </c>
      <c r="M17" s="13"/>
      <c r="N17" s="15"/>
      <c r="O17" s="15"/>
      <c r="P17" s="15"/>
      <c r="Q17" s="15"/>
      <c r="R17" s="15"/>
      <c r="S17" s="15"/>
      <c r="T17" s="15"/>
      <c r="U17" s="15"/>
      <c r="V17" s="15"/>
      <c r="W17"/>
      <c r="X17"/>
      <c r="Y17"/>
      <c r="Z17"/>
      <c r="AB17" s="9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6"/>
    </row>
    <row r="18" spans="1:48" ht="13.5" customHeight="1">
      <c r="A18" s="10">
        <v>2007</v>
      </c>
      <c r="B18" s="11">
        <v>20356</v>
      </c>
      <c r="C18" s="11">
        <v>925.55</v>
      </c>
      <c r="D18" s="11">
        <v>873.35</v>
      </c>
      <c r="E18" s="11">
        <v>52.2</v>
      </c>
      <c r="F18" s="11">
        <v>3261.8</v>
      </c>
      <c r="G18" s="11">
        <v>495.8</v>
      </c>
      <c r="H18" s="11">
        <v>106.1</v>
      </c>
      <c r="I18" s="11">
        <v>229.4</v>
      </c>
      <c r="J18" s="11">
        <v>224.675</v>
      </c>
      <c r="K18" s="11">
        <v>2697.4</v>
      </c>
      <c r="L18" s="12">
        <v>13471</v>
      </c>
      <c r="M18" s="13"/>
      <c r="N18" s="17"/>
      <c r="O18" s="17"/>
      <c r="P18" s="17"/>
      <c r="Q18" s="17"/>
      <c r="R18" s="17"/>
      <c r="S18" s="17"/>
      <c r="T18" s="17"/>
      <c r="U18" s="17"/>
      <c r="V18" s="17"/>
      <c r="W18"/>
      <c r="X18"/>
      <c r="Y18"/>
      <c r="Z18"/>
      <c r="AB18" s="9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6"/>
    </row>
    <row r="19" spans="1:25" ht="13.5" customHeight="1">
      <c r="A19" s="10" t="s">
        <v>23</v>
      </c>
      <c r="B19" s="11">
        <v>20257.6349275</v>
      </c>
      <c r="C19" s="11">
        <v>818.9</v>
      </c>
      <c r="D19" s="11">
        <v>771.1</v>
      </c>
      <c r="E19" s="11">
        <v>47.8</v>
      </c>
      <c r="F19" s="11">
        <v>3198.9</v>
      </c>
      <c r="G19" s="11">
        <v>445.675</v>
      </c>
      <c r="H19" s="11">
        <v>105.35</v>
      </c>
      <c r="I19" s="11">
        <v>149.325</v>
      </c>
      <c r="J19" s="11">
        <v>227.925</v>
      </c>
      <c r="K19" s="11">
        <v>2453.425</v>
      </c>
      <c r="L19" s="12">
        <v>13786.425000000001</v>
      </c>
      <c r="M19" s="13"/>
      <c r="N19" s="17"/>
      <c r="O19" s="17"/>
      <c r="P19" s="17"/>
      <c r="Q19" s="17"/>
      <c r="R19" s="17"/>
      <c r="S19" s="17"/>
      <c r="T19" s="17"/>
      <c r="U19" s="17"/>
      <c r="V19" s="17"/>
      <c r="W19"/>
      <c r="X19"/>
      <c r="Y19"/>
    </row>
    <row r="20" spans="1:25" ht="13.5" customHeight="1" thickBot="1">
      <c r="A20" s="18">
        <v>2009</v>
      </c>
      <c r="B20" s="19">
        <v>18887.957965</v>
      </c>
      <c r="C20" s="19">
        <v>786.1</v>
      </c>
      <c r="D20" s="19">
        <v>743.55</v>
      </c>
      <c r="E20" s="19">
        <v>42.55</v>
      </c>
      <c r="F20" s="19">
        <v>2774.9992725</v>
      </c>
      <c r="G20" s="19">
        <v>415.6</v>
      </c>
      <c r="H20" s="19">
        <v>79.725</v>
      </c>
      <c r="I20" s="19">
        <v>141.25</v>
      </c>
      <c r="J20" s="19">
        <v>187.5</v>
      </c>
      <c r="K20" s="19">
        <v>1888.2603575</v>
      </c>
      <c r="L20" s="20">
        <v>13438.644915</v>
      </c>
      <c r="M20" s="13"/>
      <c r="N20" s="17"/>
      <c r="O20" s="17"/>
      <c r="P20" s="17"/>
      <c r="Q20" s="17"/>
      <c r="R20" s="17"/>
      <c r="S20" s="17"/>
      <c r="T20" s="17"/>
      <c r="U20" s="17"/>
      <c r="V20" s="17"/>
      <c r="W20"/>
      <c r="X20"/>
      <c r="Y20"/>
    </row>
    <row r="21" spans="1:25" ht="13.5" customHeight="1">
      <c r="A21" s="21" t="s">
        <v>24</v>
      </c>
      <c r="B21" s="22"/>
      <c r="C21" s="22"/>
      <c r="D21" s="22"/>
      <c r="E21" s="23"/>
      <c r="F21" s="23"/>
      <c r="G21" s="24"/>
      <c r="H21" s="23"/>
      <c r="I21" s="23"/>
      <c r="J21" s="23"/>
      <c r="K21" s="23"/>
      <c r="L21" s="23"/>
      <c r="M21" s="13"/>
      <c r="N21" s="17"/>
      <c r="O21" s="17"/>
      <c r="P21" s="17"/>
      <c r="Q21" s="17"/>
      <c r="R21" s="17"/>
      <c r="S21" s="17"/>
      <c r="T21" s="17"/>
      <c r="U21" s="17"/>
      <c r="V21" s="17"/>
      <c r="W21"/>
      <c r="X21"/>
      <c r="Y21"/>
    </row>
    <row r="22" spans="1:25" ht="13.5" customHeight="1">
      <c r="A22" s="25" t="s">
        <v>61</v>
      </c>
      <c r="B22" s="26"/>
      <c r="C22" s="27"/>
      <c r="D22" s="27"/>
      <c r="E22" s="28"/>
      <c r="F22" s="28"/>
      <c r="G22" s="29"/>
      <c r="H22" s="28"/>
      <c r="I22" s="28"/>
      <c r="J22" s="28"/>
      <c r="K22" s="28"/>
      <c r="L22" s="28"/>
      <c r="M22" s="13"/>
      <c r="N22" s="17"/>
      <c r="O22" s="17"/>
      <c r="P22" s="17"/>
      <c r="Q22" s="17"/>
      <c r="R22" s="17"/>
      <c r="S22" s="17"/>
      <c r="T22" s="17"/>
      <c r="U22" s="17"/>
      <c r="V22" s="17"/>
      <c r="W22"/>
      <c r="X22"/>
      <c r="Y22"/>
    </row>
    <row r="23" spans="1:25" ht="13.5" customHeight="1">
      <c r="A23" s="25" t="s">
        <v>62</v>
      </c>
      <c r="B23" s="26"/>
      <c r="C23" s="27"/>
      <c r="D23" s="27"/>
      <c r="E23"/>
      <c r="F23"/>
      <c r="G23"/>
      <c r="H23"/>
      <c r="I23"/>
      <c r="J23"/>
      <c r="K23"/>
      <c r="L23"/>
      <c r="M23" s="13"/>
      <c r="N23" s="17"/>
      <c r="O23" s="17"/>
      <c r="P23" s="17"/>
      <c r="Q23" s="17"/>
      <c r="R23" s="17"/>
      <c r="S23" s="17"/>
      <c r="T23" s="17"/>
      <c r="U23" s="17"/>
      <c r="V23" s="17"/>
      <c r="W23"/>
      <c r="X23"/>
      <c r="Y23"/>
    </row>
    <row r="24" spans="1:25" ht="13.5" customHeight="1">
      <c r="A24" s="27"/>
      <c r="B24" s="26"/>
      <c r="C24" s="27"/>
      <c r="D24" s="27"/>
      <c r="E24"/>
      <c r="F24"/>
      <c r="G24"/>
      <c r="H24"/>
      <c r="I24"/>
      <c r="J24"/>
      <c r="K24"/>
      <c r="L24"/>
      <c r="M24" s="13"/>
      <c r="N24" s="17"/>
      <c r="O24" s="17"/>
      <c r="P24" s="17"/>
      <c r="Q24" s="17"/>
      <c r="R24" s="17"/>
      <c r="S24" s="17"/>
      <c r="T24" s="17"/>
      <c r="U24" s="17"/>
      <c r="V24" s="17"/>
      <c r="W24"/>
      <c r="X24"/>
      <c r="Y24"/>
    </row>
    <row r="25" spans="1:25" ht="13.5" customHeight="1" thickBot="1">
      <c r="A25" s="30"/>
      <c r="B25" s="31"/>
      <c r="C25" s="30"/>
      <c r="D25" s="30"/>
      <c r="E25" s="32"/>
      <c r="F25"/>
      <c r="G25"/>
      <c r="H25"/>
      <c r="I25"/>
      <c r="J25"/>
      <c r="K25"/>
      <c r="L25"/>
      <c r="M25" s="13"/>
      <c r="N25" s="17"/>
      <c r="O25" s="17"/>
      <c r="P25" s="17"/>
      <c r="Q25" s="17"/>
      <c r="R25" s="17"/>
      <c r="S25" s="17"/>
      <c r="T25" s="17"/>
      <c r="U25" s="17"/>
      <c r="V25" s="17"/>
      <c r="W25"/>
      <c r="X25"/>
      <c r="Y25"/>
    </row>
    <row r="26" spans="1:25" ht="13.5" customHeight="1" thickBot="1">
      <c r="A26" s="98" t="s">
        <v>25</v>
      </c>
      <c r="B26" s="97"/>
      <c r="C26" s="97"/>
      <c r="D26" s="97"/>
      <c r="E26" s="97"/>
      <c r="F26"/>
      <c r="G26" s="97" t="s">
        <v>25</v>
      </c>
      <c r="H26" s="97"/>
      <c r="I26" s="97"/>
      <c r="J26" s="97"/>
      <c r="K26" s="97"/>
      <c r="L26" s="97"/>
      <c r="M26" s="13"/>
      <c r="N26" s="17"/>
      <c r="O26" s="17"/>
      <c r="P26" s="17"/>
      <c r="Q26" s="17"/>
      <c r="R26" s="17"/>
      <c r="S26" s="17"/>
      <c r="T26" s="17"/>
      <c r="U26" s="17"/>
      <c r="V26" s="17"/>
      <c r="W26"/>
      <c r="X26"/>
      <c r="Y26"/>
    </row>
    <row r="27" spans="1:25" ht="13.5" customHeight="1">
      <c r="A27" s="85" t="s">
        <v>4</v>
      </c>
      <c r="B27" s="99" t="s">
        <v>26</v>
      </c>
      <c r="C27" s="33" t="s">
        <v>27</v>
      </c>
      <c r="D27" s="34" t="s">
        <v>28</v>
      </c>
      <c r="E27" s="102" t="s">
        <v>29</v>
      </c>
      <c r="F27"/>
      <c r="G27" s="85" t="s">
        <v>4</v>
      </c>
      <c r="H27" s="76" t="s">
        <v>30</v>
      </c>
      <c r="I27" s="76" t="s">
        <v>31</v>
      </c>
      <c r="J27" s="76" t="s">
        <v>32</v>
      </c>
      <c r="K27" s="76" t="s">
        <v>33</v>
      </c>
      <c r="L27" s="102" t="s">
        <v>34</v>
      </c>
      <c r="M27" s="13"/>
      <c r="N27" s="17"/>
      <c r="O27" s="17"/>
      <c r="P27" s="17"/>
      <c r="Q27" s="17"/>
      <c r="R27" s="17"/>
      <c r="S27" s="17"/>
      <c r="T27" s="17"/>
      <c r="U27" s="17"/>
      <c r="V27" s="17"/>
      <c r="W27"/>
      <c r="X27"/>
      <c r="Y27"/>
    </row>
    <row r="28" spans="1:25" ht="13.5" customHeight="1">
      <c r="A28" s="86"/>
      <c r="B28" s="100"/>
      <c r="C28" s="7" t="s">
        <v>35</v>
      </c>
      <c r="D28" s="7" t="s">
        <v>36</v>
      </c>
      <c r="E28" s="103"/>
      <c r="F28"/>
      <c r="G28" s="86"/>
      <c r="H28" s="77"/>
      <c r="I28" s="77" t="s">
        <v>35</v>
      </c>
      <c r="J28" s="77" t="s">
        <v>36</v>
      </c>
      <c r="K28" s="77"/>
      <c r="L28" s="103"/>
      <c r="M28" s="13"/>
      <c r="N28" s="17"/>
      <c r="O28" s="17"/>
      <c r="P28" s="17"/>
      <c r="Q28" s="17"/>
      <c r="R28" s="17"/>
      <c r="S28" s="17"/>
      <c r="T28" s="17"/>
      <c r="U28" s="17"/>
      <c r="V28" s="17"/>
      <c r="W28"/>
      <c r="X28"/>
      <c r="Y28"/>
    </row>
    <row r="29" spans="1:25" ht="13.5" customHeight="1">
      <c r="A29" s="86"/>
      <c r="B29" s="100"/>
      <c r="C29" s="7" t="s">
        <v>37</v>
      </c>
      <c r="D29" s="7" t="s">
        <v>38</v>
      </c>
      <c r="E29" s="103"/>
      <c r="F29"/>
      <c r="G29" s="86"/>
      <c r="H29" s="77"/>
      <c r="I29" s="77" t="s">
        <v>37</v>
      </c>
      <c r="J29" s="77" t="s">
        <v>38</v>
      </c>
      <c r="K29" s="77"/>
      <c r="L29" s="103"/>
      <c r="M29" s="13"/>
      <c r="N29" s="17"/>
      <c r="O29" s="17"/>
      <c r="P29" s="17"/>
      <c r="Q29" s="17"/>
      <c r="R29" s="17"/>
      <c r="S29" s="17"/>
      <c r="T29" s="17"/>
      <c r="U29" s="17"/>
      <c r="V29" s="17"/>
      <c r="W29"/>
      <c r="X29"/>
      <c r="Y29"/>
    </row>
    <row r="30" spans="1:25" ht="22.5" customHeight="1" thickBot="1">
      <c r="A30" s="87"/>
      <c r="B30" s="101"/>
      <c r="C30" s="8" t="s">
        <v>39</v>
      </c>
      <c r="D30" s="8" t="s">
        <v>40</v>
      </c>
      <c r="E30" s="104"/>
      <c r="F30"/>
      <c r="G30" s="87"/>
      <c r="H30" s="78"/>
      <c r="I30" s="78" t="s">
        <v>39</v>
      </c>
      <c r="J30" s="78" t="s">
        <v>40</v>
      </c>
      <c r="K30" s="78"/>
      <c r="L30" s="104"/>
      <c r="M30" s="13"/>
      <c r="N30" s="17"/>
      <c r="O30" s="17"/>
      <c r="P30" s="17"/>
      <c r="Q30" s="17"/>
      <c r="R30" s="17"/>
      <c r="S30" s="17"/>
      <c r="T30" s="17"/>
      <c r="U30" s="17"/>
      <c r="V30" s="17"/>
      <c r="W30"/>
      <c r="X30"/>
      <c r="Y30"/>
    </row>
    <row r="31" spans="1:25" ht="13.5" customHeight="1">
      <c r="A31" s="10">
        <v>2000</v>
      </c>
      <c r="B31" s="11">
        <v>12.95</v>
      </c>
      <c r="C31" s="11">
        <v>65.025</v>
      </c>
      <c r="D31" s="11">
        <v>33</v>
      </c>
      <c r="E31" s="12">
        <v>54.5</v>
      </c>
      <c r="F31"/>
      <c r="G31" s="10" t="s">
        <v>23</v>
      </c>
      <c r="H31" s="11">
        <v>486</v>
      </c>
      <c r="I31" s="11">
        <v>163.7</v>
      </c>
      <c r="J31" s="11">
        <v>24.6</v>
      </c>
      <c r="K31" s="12">
        <v>271.8</v>
      </c>
      <c r="L31" s="12">
        <v>26</v>
      </c>
      <c r="M31" s="13"/>
      <c r="N31" s="17"/>
      <c r="O31" s="17"/>
      <c r="P31" s="17"/>
      <c r="Q31" s="17"/>
      <c r="R31" s="17"/>
      <c r="S31" s="17"/>
      <c r="T31" s="17"/>
      <c r="U31" s="17"/>
      <c r="V31" s="17"/>
      <c r="W31"/>
      <c r="X31"/>
      <c r="Y31"/>
    </row>
    <row r="32" spans="1:25" ht="13.5" customHeight="1" thickBot="1">
      <c r="A32" s="10">
        <v>2001</v>
      </c>
      <c r="B32" s="11">
        <v>15.375</v>
      </c>
      <c r="C32" s="11">
        <v>65.575</v>
      </c>
      <c r="D32" s="11">
        <v>32.2</v>
      </c>
      <c r="E32" s="12">
        <v>54.025</v>
      </c>
      <c r="F32"/>
      <c r="G32" s="18">
        <v>2009</v>
      </c>
      <c r="H32" s="19">
        <v>524.3</v>
      </c>
      <c r="I32" s="19">
        <v>165</v>
      </c>
      <c r="J32" s="19">
        <v>30.1</v>
      </c>
      <c r="K32" s="20">
        <v>303.6</v>
      </c>
      <c r="L32" s="20">
        <v>25.5</v>
      </c>
      <c r="M32" s="13"/>
      <c r="N32" s="17"/>
      <c r="O32" s="17"/>
      <c r="P32" s="17"/>
      <c r="Q32" s="17"/>
      <c r="R32" s="17"/>
      <c r="S32" s="17"/>
      <c r="T32" s="17"/>
      <c r="U32" s="17"/>
      <c r="V32" s="17"/>
      <c r="W32"/>
      <c r="X32"/>
      <c r="Y32"/>
    </row>
    <row r="33" spans="1:25" ht="13.5" customHeight="1">
      <c r="A33" s="10">
        <v>2002</v>
      </c>
      <c r="B33" s="11">
        <v>15.8</v>
      </c>
      <c r="C33" s="11">
        <v>59.4</v>
      </c>
      <c r="D33" s="11">
        <v>31.025</v>
      </c>
      <c r="E33" s="12">
        <v>57.625</v>
      </c>
      <c r="F33"/>
      <c r="G33"/>
      <c r="H33"/>
      <c r="I33"/>
      <c r="J33"/>
      <c r="K33"/>
      <c r="L33" s="28"/>
      <c r="M33" s="28"/>
      <c r="N33" s="17"/>
      <c r="O33" s="17"/>
      <c r="P33" s="17"/>
      <c r="Q33" s="17"/>
      <c r="R33" s="17"/>
      <c r="S33" s="17"/>
      <c r="T33" s="17"/>
      <c r="U33" s="17"/>
      <c r="V33" s="17"/>
      <c r="W33"/>
      <c r="X33"/>
      <c r="Y33"/>
    </row>
    <row r="34" spans="1:25" ht="13.5" customHeight="1">
      <c r="A34" s="10">
        <v>2003</v>
      </c>
      <c r="B34" s="11">
        <v>18.275</v>
      </c>
      <c r="C34" s="11">
        <v>59.475</v>
      </c>
      <c r="D34" s="11">
        <v>40.125</v>
      </c>
      <c r="E34" s="12">
        <v>65.475</v>
      </c>
      <c r="F34"/>
      <c r="G34"/>
      <c r="H34"/>
      <c r="I34"/>
      <c r="J34"/>
      <c r="K34"/>
      <c r="L34"/>
      <c r="M34" s="13"/>
      <c r="N34" s="17"/>
      <c r="O34" s="17"/>
      <c r="P34" s="17"/>
      <c r="Q34" s="17"/>
      <c r="R34" s="17"/>
      <c r="S34" s="17"/>
      <c r="T34" s="17"/>
      <c r="U34" s="17"/>
      <c r="V34" s="17"/>
      <c r="W34"/>
      <c r="X34"/>
      <c r="Y34"/>
    </row>
    <row r="35" spans="1:25" ht="13.5" customHeight="1">
      <c r="A35" s="10">
        <v>2004</v>
      </c>
      <c r="B35" s="11">
        <v>18.95</v>
      </c>
      <c r="C35" s="11">
        <v>63.725</v>
      </c>
      <c r="D35" s="11">
        <v>40</v>
      </c>
      <c r="E35" s="12">
        <v>67.2</v>
      </c>
      <c r="F35" s="28"/>
      <c r="G35" s="29"/>
      <c r="H35" s="28"/>
      <c r="I35" s="28"/>
      <c r="J35" s="28"/>
      <c r="K35" s="28"/>
      <c r="L35" s="28"/>
      <c r="M35" s="13"/>
      <c r="N35" s="17"/>
      <c r="O35" s="17"/>
      <c r="P35" s="17"/>
      <c r="Q35" s="17"/>
      <c r="R35" s="17"/>
      <c r="S35" s="17"/>
      <c r="T35" s="17"/>
      <c r="U35" s="17"/>
      <c r="V35" s="17"/>
      <c r="W35"/>
      <c r="X35"/>
      <c r="Y35"/>
    </row>
    <row r="36" spans="1:25" ht="13.5" customHeight="1">
      <c r="A36" s="16">
        <v>2005</v>
      </c>
      <c r="B36" s="11">
        <v>17.7</v>
      </c>
      <c r="C36" s="11">
        <v>70.225</v>
      </c>
      <c r="D36" s="11">
        <v>36.35</v>
      </c>
      <c r="E36" s="12">
        <v>87.275</v>
      </c>
      <c r="F36" s="28"/>
      <c r="G36" s="29"/>
      <c r="H36"/>
      <c r="I36"/>
      <c r="J36"/>
      <c r="K36"/>
      <c r="L36" s="28"/>
      <c r="M36" s="13"/>
      <c r="N36" s="17"/>
      <c r="O36" s="17"/>
      <c r="P36" s="17"/>
      <c r="Q36" s="17"/>
      <c r="R36" s="17"/>
      <c r="S36" s="17"/>
      <c r="T36" s="17"/>
      <c r="U36" s="17"/>
      <c r="V36" s="17"/>
      <c r="W36"/>
      <c r="X36"/>
      <c r="Y36"/>
    </row>
    <row r="37" spans="1:24" ht="13.5" customHeight="1">
      <c r="A37" s="10">
        <v>2006</v>
      </c>
      <c r="B37" s="11">
        <v>19.1</v>
      </c>
      <c r="C37" s="11">
        <v>76.1</v>
      </c>
      <c r="D37" s="11">
        <v>42.725</v>
      </c>
      <c r="E37" s="12">
        <v>84.2</v>
      </c>
      <c r="F37" s="35"/>
      <c r="G37" s="36"/>
      <c r="H37"/>
      <c r="I37"/>
      <c r="J37"/>
      <c r="K37"/>
      <c r="L37" s="27"/>
      <c r="M37" s="37"/>
      <c r="N37" s="17"/>
      <c r="O37" s="17"/>
      <c r="P37" s="17"/>
      <c r="Q37" s="17"/>
      <c r="R37" s="17"/>
      <c r="S37" s="17"/>
      <c r="T37" s="17"/>
      <c r="U37" s="17"/>
      <c r="V37" s="17"/>
      <c r="W37"/>
      <c r="X37"/>
    </row>
    <row r="38" spans="1:37" ht="12.75" customHeight="1">
      <c r="A38" s="10">
        <v>2007</v>
      </c>
      <c r="B38" s="11">
        <v>20.675</v>
      </c>
      <c r="C38" s="11">
        <v>72.125</v>
      </c>
      <c r="D38" s="11">
        <v>39.825</v>
      </c>
      <c r="E38" s="12">
        <v>87.15</v>
      </c>
      <c r="F38" s="27"/>
      <c r="G38" s="27"/>
      <c r="H38"/>
      <c r="I38"/>
      <c r="J38"/>
      <c r="K38"/>
      <c r="L38" s="2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/>
      <c r="AC38" s="14"/>
      <c r="AD38" s="14"/>
      <c r="AE38" s="14"/>
      <c r="AF38" s="6"/>
      <c r="AG38" s="6"/>
      <c r="AH38" s="6"/>
      <c r="AI38" s="6"/>
      <c r="AJ38" s="6"/>
      <c r="AK38" s="6"/>
    </row>
    <row r="39" spans="1:37" ht="12.75" customHeight="1" thickBot="1">
      <c r="A39" s="18">
        <v>2008</v>
      </c>
      <c r="B39" s="19">
        <v>13.95</v>
      </c>
      <c r="C39" s="19">
        <v>71.775</v>
      </c>
      <c r="D39" s="19">
        <v>40.925</v>
      </c>
      <c r="E39" s="20">
        <v>80.225</v>
      </c>
      <c r="F39" s="27"/>
      <c r="G39" s="27"/>
      <c r="H39"/>
      <c r="I39"/>
      <c r="J39"/>
      <c r="K39"/>
      <c r="L39" s="2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/>
      <c r="AC39" s="14"/>
      <c r="AD39" s="14"/>
      <c r="AE39" s="14"/>
      <c r="AF39" s="6"/>
      <c r="AG39" s="6"/>
      <c r="AH39" s="6"/>
      <c r="AI39" s="6"/>
      <c r="AJ39" s="38"/>
      <c r="AK39" s="38"/>
    </row>
    <row r="40" spans="1:37" ht="12.75" customHeight="1">
      <c r="A40" s="21" t="s">
        <v>24</v>
      </c>
      <c r="B40" s="22"/>
      <c r="C40" s="22"/>
      <c r="D40" s="22"/>
      <c r="E40" s="22"/>
      <c r="F40" s="27"/>
      <c r="G40" s="27"/>
      <c r="H40" s="27"/>
      <c r="I40" s="27"/>
      <c r="J40" s="27"/>
      <c r="K40" s="27"/>
      <c r="L40" s="2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/>
      <c r="Y40"/>
      <c r="Z40"/>
      <c r="AA40"/>
      <c r="AB40" s="9"/>
      <c r="AC40" s="14"/>
      <c r="AD40" s="14"/>
      <c r="AE40" s="14"/>
      <c r="AF40" s="6"/>
      <c r="AG40" s="6"/>
      <c r="AH40" s="6"/>
      <c r="AI40" s="6"/>
      <c r="AJ40" s="38"/>
      <c r="AK40" s="38"/>
    </row>
    <row r="41" spans="1:37" ht="12.75" customHeight="1">
      <c r="A41" s="25" t="s">
        <v>62</v>
      </c>
      <c r="B41" s="26"/>
      <c r="C41" s="27"/>
      <c r="D41" s="27"/>
      <c r="E41" s="39"/>
      <c r="F41" s="27"/>
      <c r="G41" s="27"/>
      <c r="H41" s="27"/>
      <c r="I41" s="27"/>
      <c r="J41" s="27"/>
      <c r="K41" s="27"/>
      <c r="L41" s="27"/>
      <c r="M41" s="27"/>
      <c r="N41" s="27"/>
      <c r="O41" s="17"/>
      <c r="P41" s="17"/>
      <c r="Q41" s="17"/>
      <c r="R41" s="17"/>
      <c r="S41" s="17"/>
      <c r="T41" s="17"/>
      <c r="U41" s="17"/>
      <c r="V41" s="17"/>
      <c r="W41" s="17"/>
      <c r="X41"/>
      <c r="Y41"/>
      <c r="Z41"/>
      <c r="AA41"/>
      <c r="AB41" s="9"/>
      <c r="AC41" s="14"/>
      <c r="AD41" s="14"/>
      <c r="AE41" s="14"/>
      <c r="AF41" s="6"/>
      <c r="AG41" s="6"/>
      <c r="AH41" s="6"/>
      <c r="AI41" s="6"/>
      <c r="AJ41" s="38"/>
      <c r="AK41" s="38"/>
    </row>
    <row r="42" spans="1:37" ht="12.75" customHeight="1">
      <c r="A42" s="27"/>
      <c r="B42" s="26"/>
      <c r="C42" s="27"/>
      <c r="D42" s="40"/>
      <c r="E42" s="40"/>
      <c r="F42" s="27"/>
      <c r="G42" s="27"/>
      <c r="H42" s="27"/>
      <c r="I42" s="27"/>
      <c r="J42" s="27"/>
      <c r="K42" s="27"/>
      <c r="L42" s="2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/>
      <c r="AB42" s="9"/>
      <c r="AC42" s="14"/>
      <c r="AD42" s="14"/>
      <c r="AE42" s="14"/>
      <c r="AF42" s="6"/>
      <c r="AG42" s="6"/>
      <c r="AH42" s="6"/>
      <c r="AI42" s="6"/>
      <c r="AJ42" s="38"/>
      <c r="AK42" s="38"/>
    </row>
    <row r="43" spans="1:37" ht="12.75" customHeight="1">
      <c r="A43" s="27"/>
      <c r="B43" s="26"/>
      <c r="C43" s="27"/>
      <c r="D43" s="40"/>
      <c r="E43" s="40"/>
      <c r="F43" s="27"/>
      <c r="G43" s="27"/>
      <c r="H43" s="27"/>
      <c r="I43" s="27"/>
      <c r="J43" s="27"/>
      <c r="K43" s="27"/>
      <c r="L43" s="2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/>
      <c r="Y43"/>
      <c r="Z43"/>
      <c r="AA43" s="9"/>
      <c r="AB43" s="9"/>
      <c r="AC43" s="14"/>
      <c r="AD43" s="14"/>
      <c r="AE43" s="14"/>
      <c r="AF43" s="6"/>
      <c r="AG43" s="6"/>
      <c r="AH43" s="6"/>
      <c r="AI43" s="6"/>
      <c r="AJ43" s="38"/>
      <c r="AK43" s="38"/>
    </row>
    <row r="44" spans="1:37" ht="12.75" customHeight="1">
      <c r="A44" s="27"/>
      <c r="B44" s="26"/>
      <c r="C44" s="27"/>
      <c r="D44" s="40"/>
      <c r="E44" s="40"/>
      <c r="F44" s="27"/>
      <c r="G44" s="27"/>
      <c r="H44" s="27"/>
      <c r="I44" s="27"/>
      <c r="J44" s="27"/>
      <c r="K44" s="27"/>
      <c r="L44" s="2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/>
      <c r="Y44"/>
      <c r="Z44"/>
      <c r="AA44" s="9"/>
      <c r="AB44" s="9"/>
      <c r="AC44" s="14"/>
      <c r="AD44" s="14"/>
      <c r="AE44" s="14"/>
      <c r="AF44" s="6"/>
      <c r="AG44" s="6"/>
      <c r="AH44" s="6"/>
      <c r="AI44" s="6"/>
      <c r="AJ44" s="38"/>
      <c r="AK44" s="38"/>
    </row>
    <row r="45" spans="1:37" ht="11.25" customHeight="1">
      <c r="A45" s="84"/>
      <c r="B45" s="84"/>
      <c r="C45" s="84"/>
      <c r="D45" s="84"/>
      <c r="E45" s="84"/>
      <c r="F45" s="84"/>
      <c r="G45" s="41"/>
      <c r="H45" s="41"/>
      <c r="I45" s="41"/>
      <c r="J45" s="41"/>
      <c r="K45" s="41"/>
      <c r="L45" s="4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/>
      <c r="Y45"/>
      <c r="Z45"/>
      <c r="AA45"/>
      <c r="AB45" s="9"/>
      <c r="AC45" s="14"/>
      <c r="AD45" s="14"/>
      <c r="AE45" s="14"/>
      <c r="AF45" s="6"/>
      <c r="AG45" s="6"/>
      <c r="AH45" s="6"/>
      <c r="AI45" s="6"/>
      <c r="AJ45" s="38"/>
      <c r="AK45" s="38"/>
    </row>
    <row r="46" spans="1:68" ht="10.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/>
      <c r="N46"/>
      <c r="O46"/>
      <c r="P46"/>
      <c r="Q46"/>
      <c r="R46"/>
      <c r="S46"/>
      <c r="T46"/>
      <c r="U46"/>
      <c r="V46"/>
      <c r="W46" s="17"/>
      <c r="X46" s="42"/>
      <c r="Y46" s="42"/>
      <c r="Z46" s="42"/>
      <c r="AA46" s="42"/>
      <c r="AB46" s="9"/>
      <c r="AC46" s="14"/>
      <c r="AD46" s="14"/>
      <c r="AE46" s="14"/>
      <c r="AF46" s="6"/>
      <c r="AG46" s="6"/>
      <c r="AH46" s="6"/>
      <c r="AI46" s="6"/>
      <c r="AJ46" s="38"/>
      <c r="AK46" s="38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 customHeight="1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 s="42"/>
      <c r="Y47" s="42"/>
      <c r="Z47" s="42"/>
      <c r="AA47" s="42"/>
      <c r="AB47" s="43" t="s">
        <v>41</v>
      </c>
      <c r="AC47" s="44">
        <v>192.45</v>
      </c>
      <c r="AD47" s="44">
        <v>196.125</v>
      </c>
      <c r="AE47" s="44">
        <v>196.85</v>
      </c>
      <c r="AF47" s="42">
        <v>199.825</v>
      </c>
      <c r="AG47" s="42"/>
      <c r="AH47" s="42"/>
      <c r="AI47" s="42"/>
      <c r="AJ47" s="38">
        <f>AF47+AH47</f>
        <v>199.825</v>
      </c>
      <c r="AK47" s="38">
        <f>AG47+AH47</f>
        <v>0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ht="12" customHeigh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X48" s="42"/>
      <c r="Y48" s="42"/>
      <c r="Z48" s="42"/>
      <c r="AA48" s="42"/>
      <c r="AB48" s="43" t="s">
        <v>42</v>
      </c>
      <c r="AC48" s="44">
        <v>240.975</v>
      </c>
      <c r="AD48" s="44">
        <v>232.85</v>
      </c>
      <c r="AE48" s="44">
        <v>216.875</v>
      </c>
      <c r="AF48" s="42">
        <v>236.025</v>
      </c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ht="12" customHeight="1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X49" s="42"/>
      <c r="Y49" s="42"/>
      <c r="Z49" s="42"/>
      <c r="AA49" s="42"/>
      <c r="AB49" s="43" t="s">
        <v>43</v>
      </c>
      <c r="AC49" s="44">
        <v>14.575</v>
      </c>
      <c r="AD49" s="44">
        <v>21.75</v>
      </c>
      <c r="AE49" s="44">
        <v>20.125</v>
      </c>
      <c r="AF49" s="42">
        <v>18.6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ht="12" customHeight="1" hidden="1">
      <c r="A50"/>
      <c r="B50"/>
      <c r="C50"/>
      <c r="D50"/>
      <c r="E50"/>
      <c r="F50"/>
      <c r="X50" s="6"/>
      <c r="Y50" s="6"/>
      <c r="Z50" s="6"/>
      <c r="AA50" s="6"/>
      <c r="AB50" s="6"/>
      <c r="AC50" s="45">
        <f>SUM(AC48:AC49)</f>
        <v>255.54999999999998</v>
      </c>
      <c r="AD50" s="45">
        <f>SUM(AD48:AD49)</f>
        <v>254.6</v>
      </c>
      <c r="AE50" s="45">
        <f>SUM(AE48:AE49)</f>
        <v>237</v>
      </c>
      <c r="AF50" s="45">
        <f>SUM(AF48:AF49)</f>
        <v>254.625</v>
      </c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ht="14.25" customHeight="1" hidden="1">
      <c r="A51"/>
      <c r="B51"/>
      <c r="C51" t="s">
        <v>44</v>
      </c>
      <c r="D51"/>
      <c r="E51"/>
      <c r="F51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ht="12" customHeight="1" hidden="1">
      <c r="A52"/>
      <c r="B52" s="79" t="s">
        <v>45</v>
      </c>
      <c r="C52" s="80"/>
      <c r="D52" s="80"/>
      <c r="E52" s="81"/>
      <c r="F52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2" customHeight="1" hidden="1">
      <c r="A53"/>
      <c r="B53" s="79" t="s">
        <v>46</v>
      </c>
      <c r="C53" s="80"/>
      <c r="D53" s="80"/>
      <c r="E53" s="81"/>
      <c r="F53"/>
      <c r="G53" s="47"/>
      <c r="H53" s="47"/>
      <c r="I53" s="47"/>
      <c r="J53" s="47"/>
      <c r="K53" s="4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9" ht="12.75" hidden="1">
      <c r="A54"/>
      <c r="B54" s="46" t="s">
        <v>47</v>
      </c>
      <c r="C54" s="46" t="s">
        <v>48</v>
      </c>
      <c r="D54" s="46" t="s">
        <v>49</v>
      </c>
      <c r="E54" s="46" t="s">
        <v>50</v>
      </c>
      <c r="F54"/>
      <c r="G54" s="47"/>
      <c r="H54" s="47"/>
      <c r="I54" s="47"/>
      <c r="J54" s="47"/>
      <c r="K54" s="49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0" t="s">
        <v>51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/>
    </row>
    <row r="55" spans="1:69" ht="12.75" hidden="1">
      <c r="A55" s="51" t="s">
        <v>5</v>
      </c>
      <c r="B55" s="52">
        <v>23064.7</v>
      </c>
      <c r="C55" s="52">
        <v>22945.1</v>
      </c>
      <c r="D55" s="52">
        <v>22806.7</v>
      </c>
      <c r="E55" s="52">
        <v>22576.5</v>
      </c>
      <c r="F55">
        <f aca="true" t="shared" si="0" ref="F55:F60">SUM(B55:E55)/4</f>
        <v>22848.25</v>
      </c>
      <c r="G55" s="47"/>
      <c r="H55" s="47"/>
      <c r="I55" s="47"/>
      <c r="J55" s="47"/>
      <c r="K55" s="4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2" t="s">
        <v>52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/>
    </row>
    <row r="56" spans="1:69" ht="12.75" hidden="1">
      <c r="A56" s="51" t="s">
        <v>53</v>
      </c>
      <c r="B56" s="53">
        <v>972.6</v>
      </c>
      <c r="C56" s="53">
        <v>948.4</v>
      </c>
      <c r="D56" s="53">
        <v>955.9</v>
      </c>
      <c r="E56" s="53">
        <v>987.4</v>
      </c>
      <c r="F56">
        <f t="shared" si="0"/>
        <v>966.075</v>
      </c>
      <c r="G56" s="47"/>
      <c r="H56" s="47"/>
      <c r="I56" s="47"/>
      <c r="J56" s="47"/>
      <c r="K56" s="49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/>
    </row>
    <row r="57" spans="1:69" ht="12.75" hidden="1">
      <c r="A57" s="51" t="s">
        <v>54</v>
      </c>
      <c r="B57" s="53">
        <v>936.7</v>
      </c>
      <c r="C57" s="53">
        <v>909.2</v>
      </c>
      <c r="D57" s="53">
        <v>919.9</v>
      </c>
      <c r="E57" s="53">
        <v>950.9</v>
      </c>
      <c r="F57">
        <f t="shared" si="0"/>
        <v>929.1750000000001</v>
      </c>
      <c r="G57" s="6">
        <f>F56+F59</f>
        <v>1016.5500000000001</v>
      </c>
      <c r="H57" s="6"/>
      <c r="I57" s="6"/>
      <c r="J57" s="6"/>
      <c r="K57" s="4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3" t="s">
        <v>55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/>
    </row>
    <row r="58" spans="1:69" ht="12.75" hidden="1">
      <c r="A58" s="51" t="s">
        <v>56</v>
      </c>
      <c r="B58" s="53">
        <v>35.8</v>
      </c>
      <c r="C58" s="53">
        <v>39.1</v>
      </c>
      <c r="D58" s="53">
        <v>36</v>
      </c>
      <c r="E58" s="53">
        <v>36.6</v>
      </c>
      <c r="F58">
        <f t="shared" si="0"/>
        <v>36.875</v>
      </c>
      <c r="K58" s="4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4" t="s">
        <v>57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/>
    </row>
    <row r="59" spans="1:69" ht="12.75" hidden="1">
      <c r="A59" s="51" t="s">
        <v>58</v>
      </c>
      <c r="B59" s="53">
        <v>46.1</v>
      </c>
      <c r="C59" s="53">
        <v>52.5</v>
      </c>
      <c r="D59" s="53">
        <v>50</v>
      </c>
      <c r="E59" s="53">
        <v>53.3</v>
      </c>
      <c r="F59">
        <f t="shared" si="0"/>
        <v>50.474999999999994</v>
      </c>
      <c r="K59" s="4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/>
    </row>
    <row r="60" spans="1:69" ht="12.75" hidden="1">
      <c r="A60" s="51" t="s">
        <v>59</v>
      </c>
      <c r="B60" s="53">
        <v>535.2</v>
      </c>
      <c r="C60" s="53">
        <v>552.9</v>
      </c>
      <c r="D60" s="53">
        <v>548.9</v>
      </c>
      <c r="E60" s="53">
        <v>557.6</v>
      </c>
      <c r="F60">
        <f t="shared" si="0"/>
        <v>548.65</v>
      </c>
      <c r="K60" s="4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/>
    </row>
    <row r="61" spans="2:69" ht="12.75" hidden="1">
      <c r="B61" s="54"/>
      <c r="K61" s="4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2"/>
      <c r="Y61" s="56" t="s">
        <v>60</v>
      </c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/>
    </row>
    <row r="62" spans="2:69" ht="12.75">
      <c r="B62" s="54"/>
      <c r="K62" s="4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2"/>
      <c r="Y62" s="9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/>
    </row>
    <row r="63" spans="2:69" ht="12.75">
      <c r="B63" s="54"/>
      <c r="K63" s="4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2"/>
      <c r="Y63" s="9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/>
    </row>
    <row r="64" spans="2:69" ht="12.75">
      <c r="B64" s="54"/>
      <c r="K64" s="4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2"/>
      <c r="Y64" s="9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/>
    </row>
    <row r="65" spans="2:69" ht="12.75">
      <c r="B65" s="54"/>
      <c r="K65" s="4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2"/>
      <c r="Y65" s="9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/>
    </row>
    <row r="66" spans="2:69" ht="12.75">
      <c r="B66" s="54"/>
      <c r="K66" s="4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2"/>
      <c r="Y66" s="9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/>
    </row>
    <row r="67" spans="2:69" ht="12.75">
      <c r="B67" s="54"/>
      <c r="K67" s="4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2"/>
      <c r="Y67" s="9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/>
    </row>
    <row r="68" spans="2:69" ht="12.75">
      <c r="B68" s="54"/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2"/>
      <c r="Y68" s="9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/>
    </row>
    <row r="69" spans="2:69" ht="12.75">
      <c r="B69" s="54"/>
      <c r="K69" s="49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2"/>
      <c r="Y69" s="9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/>
    </row>
    <row r="70" spans="1:69" ht="12.75">
      <c r="A70"/>
      <c r="B70"/>
      <c r="C70"/>
      <c r="D70"/>
      <c r="E70"/>
      <c r="F70"/>
      <c r="G70"/>
      <c r="H70"/>
      <c r="I70"/>
      <c r="J70"/>
      <c r="X70" s="6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6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9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9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9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9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6"/>
    </row>
    <row r="75" spans="1:69" ht="12.75">
      <c r="A75"/>
      <c r="B75"/>
      <c r="C75"/>
      <c r="D75"/>
      <c r="E75"/>
      <c r="F75"/>
      <c r="G75"/>
      <c r="H75"/>
      <c r="I75"/>
      <c r="J75"/>
      <c r="K75"/>
      <c r="L75"/>
      <c r="X75" s="9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6"/>
    </row>
    <row r="76" spans="1:69" ht="12.75">
      <c r="A76"/>
      <c r="B76"/>
      <c r="C76"/>
      <c r="D76"/>
      <c r="E76"/>
      <c r="F76"/>
      <c r="G76"/>
      <c r="H76"/>
      <c r="I76"/>
      <c r="J76"/>
      <c r="K76"/>
      <c r="L76"/>
      <c r="X76" s="9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6"/>
    </row>
    <row r="77" spans="1:69" ht="12.75">
      <c r="A77"/>
      <c r="B77"/>
      <c r="C77"/>
      <c r="D77"/>
      <c r="E77"/>
      <c r="F77"/>
      <c r="G77"/>
      <c r="H77"/>
      <c r="I77"/>
      <c r="J77"/>
      <c r="K77"/>
      <c r="L77"/>
      <c r="X77" s="9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6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6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6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9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6"/>
    </row>
    <row r="81" spans="1:69" ht="12.75">
      <c r="A81"/>
      <c r="B81"/>
      <c r="C81"/>
      <c r="D81"/>
      <c r="E81"/>
      <c r="F81"/>
      <c r="G81"/>
      <c r="H81"/>
      <c r="I81"/>
      <c r="J81"/>
      <c r="X81" s="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6"/>
    </row>
    <row r="82" spans="1:69" ht="12.75">
      <c r="A82"/>
      <c r="B82"/>
      <c r="C82"/>
      <c r="D82"/>
      <c r="E82"/>
      <c r="F82"/>
      <c r="G82"/>
      <c r="H82"/>
      <c r="I82"/>
      <c r="J82"/>
      <c r="X82" s="9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6"/>
    </row>
    <row r="83" spans="1:69" ht="12.75">
      <c r="A83"/>
      <c r="B83"/>
      <c r="C83"/>
      <c r="D83"/>
      <c r="E83"/>
      <c r="F83"/>
      <c r="G83"/>
      <c r="H83"/>
      <c r="I83"/>
      <c r="J83"/>
      <c r="X83" s="9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6"/>
    </row>
    <row r="84" spans="1:69" ht="12.75">
      <c r="A84"/>
      <c r="B84"/>
      <c r="C84"/>
      <c r="D84"/>
      <c r="E84"/>
      <c r="F84"/>
      <c r="G84"/>
      <c r="H84"/>
      <c r="I84"/>
      <c r="X84" s="9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6"/>
    </row>
    <row r="85" spans="1:69" ht="12.75">
      <c r="A85"/>
      <c r="B85"/>
      <c r="C85"/>
      <c r="D85"/>
      <c r="E85"/>
      <c r="F85"/>
      <c r="G85"/>
      <c r="H85"/>
      <c r="I8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1:69" ht="12.75">
      <c r="A86"/>
      <c r="B86"/>
      <c r="C86"/>
      <c r="D86"/>
      <c r="E86"/>
      <c r="F86"/>
      <c r="G86"/>
      <c r="H86"/>
      <c r="I86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</sheetData>
  <mergeCells count="38">
    <mergeCell ref="G26:L26"/>
    <mergeCell ref="G27:G30"/>
    <mergeCell ref="H27:H30"/>
    <mergeCell ref="A26:E26"/>
    <mergeCell ref="B27:B30"/>
    <mergeCell ref="E27:E30"/>
    <mergeCell ref="L27:L30"/>
    <mergeCell ref="A27:A30"/>
    <mergeCell ref="I27:I30"/>
    <mergeCell ref="J27:J30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K27:K30"/>
    <mergeCell ref="B53:E53"/>
    <mergeCell ref="A46:L46"/>
    <mergeCell ref="A45:F45"/>
    <mergeCell ref="B52:E52"/>
    <mergeCell ref="AB8:AU8"/>
    <mergeCell ref="AB10:AU10"/>
    <mergeCell ref="C8:C10"/>
    <mergeCell ref="E8:E10"/>
    <mergeCell ref="F8:F10"/>
    <mergeCell ref="L7:L10"/>
    <mergeCell ref="G8:G10"/>
    <mergeCell ref="Y61:BP61"/>
    <mergeCell ref="X86:BP86"/>
    <mergeCell ref="X54:BP54"/>
    <mergeCell ref="X55:BP55"/>
    <mergeCell ref="X57:BP57"/>
    <mergeCell ref="X58:BP5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cp:lastPrinted>2010-04-07T07:40:55Z</cp:lastPrinted>
  <dcterms:created xsi:type="dcterms:W3CDTF">2010-04-07T07:36:14Z</dcterms:created>
  <dcterms:modified xsi:type="dcterms:W3CDTF">2010-04-07T07:41:11Z</dcterms:modified>
  <cp:category/>
  <cp:version/>
  <cp:contentType/>
  <cp:contentStatus/>
</cp:coreProperties>
</file>