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'5.6.1'!$A$1:$M$101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'5.6.1'!$C$46:$G$47</definedName>
    <definedName name="TABLE_2" localSheetId="0">'5.6.1'!$C$46:$G$47</definedName>
    <definedName name="TABLE_3" localSheetId="0">'5.6.1'!$C$46:$G$47</definedName>
    <definedName name="TABLE_4" localSheetId="0">'5.6.1'!$C$46:$G$47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<sst xmlns="http://schemas.openxmlformats.org/spreadsheetml/2006/main" count="59" uniqueCount="46">
  <si>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</si>
  <si>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</si>
  <si>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</si>
  <si>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</si>
  <si>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</si>
  <si>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</si>
  <si>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</si>
  <si>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</si>
  <si>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</si>
  <si>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</si>
  <si>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</si>
  <si>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r>
      <t>Rama Agraria</t>
    </r>
    <r>
      <rPr>
        <vertAlign val="superscript"/>
        <sz val="10"/>
        <rFont val="Arial"/>
        <family val="2"/>
      </rPr>
      <t>(1)</t>
    </r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</si>
  <si>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</si>
  <si>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</si>
  <si>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</si>
  <si>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</si>
  <si>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</si>
  <si>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</si>
  <si>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</si>
  <si>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</si>
  <si>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</si>
  <si>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</si>
  <si>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</si>
  <si>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</si>
  <si>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r>
      <t>2008</t>
    </r>
    <r>
      <rPr>
        <vertAlign val="superscript"/>
        <sz val="10"/>
        <rFont val="Arial"/>
        <family val="2"/>
      </rPr>
      <t xml:space="preserve"> (2)</t>
    </r>
  </si>
  <si>
    <t>Fuente: I.N.E.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</si>
  <si>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</si>
  <si>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</si>
  <si>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</si>
  <si>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</si>
  <si>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</si>
  <si>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</si>
  <si>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</si>
  <si>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</si>
  <si>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</si>
  <si>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</si>
  <si>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</si>
  <si>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</si>
  <si>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</si>
  <si>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</si>
  <si>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</si>
  <si>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</si>
  <si>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</si>
  <si>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36 Fabricación de muebles; otras industrias manufactureras</t>
  </si>
  <si>
    <r>
      <t xml:space="preserve">(1) </t>
    </r>
    <r>
      <rPr>
        <sz val="10"/>
        <rFont val="Arial"/>
        <family val="2"/>
      </rPr>
      <t>Comprende agricultura, ganadería , caza y silvicultura.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</si>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</sst>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2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/>
      <protection/>
    </xf>
    <xf numFmtId="0" fontId="0" fillId="3" borderId="13" xfId="21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0" fillId="2" borderId="8" xfId="21" applyFont="1" applyFill="1" applyBorder="1" applyAlignment="1" applyProtection="1">
      <alignment horizontal="left"/>
      <protection/>
    </xf>
    <xf numFmtId="189" fontId="0" fillId="2" borderId="9" xfId="0" applyNumberFormat="1" applyFill="1" applyBorder="1" applyAlignment="1">
      <alignment horizontal="right" indent="1"/>
    </xf>
    <xf numFmtId="189" fontId="0" fillId="2" borderId="11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89" fontId="11" fillId="2" borderId="0" xfId="0" applyNumberFormat="1" applyFont="1" applyFill="1" applyAlignment="1">
      <alignment vertical="center"/>
    </xf>
    <xf numFmtId="0" fontId="0" fillId="2" borderId="8" xfId="21" applyFont="1" applyFill="1" applyBorder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12" xfId="21" applyFont="1" applyFill="1" applyBorder="1" applyAlignment="1" applyProtection="1">
      <alignment horizontal="left"/>
      <protection/>
    </xf>
    <xf numFmtId="189" fontId="0" fillId="2" borderId="13" xfId="0" applyNumberFormat="1" applyFill="1" applyBorder="1" applyAlignment="1">
      <alignment horizontal="right" indent="1"/>
    </xf>
    <xf numFmtId="189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Protection="1">
      <alignment/>
      <protection/>
    </xf>
    <xf numFmtId="189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0" fillId="2" borderId="1" xfId="21" applyFont="1" applyFill="1" applyBorder="1" applyProtection="1">
      <alignment/>
      <protection/>
    </xf>
    <xf numFmtId="189" fontId="10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3" borderId="16" xfId="21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189" fontId="0" fillId="2" borderId="0" xfId="21" applyNumberFormat="1" applyFont="1" applyFill="1" applyBorder="1" applyAlignment="1" applyProtection="1">
      <alignment horizontal="right"/>
      <protection/>
    </xf>
    <xf numFmtId="189" fontId="0" fillId="2" borderId="0" xfId="0" applyNumberFormat="1" applyFont="1" applyFill="1" applyBorder="1" applyAlignment="1">
      <alignment/>
    </xf>
    <xf numFmtId="189" fontId="10" fillId="2" borderId="0" xfId="0" applyNumberFormat="1" applyFont="1" applyFill="1" applyBorder="1" applyAlignment="1">
      <alignment horizontal="right"/>
    </xf>
    <xf numFmtId="189" fontId="0" fillId="2" borderId="0" xfId="0" applyNumberFormat="1" applyFill="1" applyBorder="1" applyAlignment="1">
      <alignment/>
    </xf>
    <xf numFmtId="189" fontId="10" fillId="2" borderId="0" xfId="0" applyNumberFormat="1" applyFont="1" applyFill="1" applyAlignment="1">
      <alignment horizontal="right"/>
    </xf>
    <xf numFmtId="3" fontId="0" fillId="2" borderId="0" xfId="21" applyNumberFormat="1" applyFont="1" applyFill="1" applyProtection="1">
      <alignment/>
      <protection/>
    </xf>
    <xf numFmtId="189" fontId="0" fillId="2" borderId="0" xfId="0" applyNumberFormat="1" applyFont="1" applyFill="1" applyAlignment="1">
      <alignment/>
    </xf>
    <xf numFmtId="185" fontId="0" fillId="2" borderId="0" xfId="0" applyNumberFormat="1" applyFill="1" applyAlignment="1">
      <alignment/>
    </xf>
    <xf numFmtId="0" fontId="4" fillId="0" borderId="0" xfId="0" applyNumberFormat="1" applyFont="1" applyBorder="1" applyAlignment="1" quotePrefix="1">
      <alignment horizontal="left" vertical="justify" wrapText="1"/>
    </xf>
    <xf numFmtId="0" fontId="4" fillId="0" borderId="0" xfId="0" applyNumberFormat="1" applyFont="1" applyBorder="1" applyAlignment="1">
      <alignment horizontal="left" vertical="justify" wrapText="1"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189" fontId="0" fillId="2" borderId="0" xfId="0" applyNumberFormat="1" applyFill="1" applyAlignment="1">
      <alignment/>
    </xf>
    <xf numFmtId="49" fontId="12" fillId="2" borderId="0" xfId="0" applyNumberFormat="1" applyFont="1" applyFill="1" applyAlignment="1">
      <alignment horizontal="left"/>
    </xf>
    <xf numFmtId="189" fontId="12" fillId="2" borderId="0" xfId="0" applyNumberFormat="1" applyFont="1" applyFill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13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"/>
          <c:y val="0.11575"/>
          <c:w val="0.813"/>
          <c:h val="0.884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'5.6.1'!$A$11:$A$20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'5.6.1'!$C$11:$C$20</c:f>
              <c:numCache>
                <c:ptCount val="10"/>
                <c:pt idx="0">
                  <c:v>1245.05</c:v>
                </c:pt>
                <c:pt idx="1">
                  <c:v>1207.325</c:v>
                </c:pt>
                <c:pt idx="2">
                  <c:v>1174.6</c:v>
                </c:pt>
                <c:pt idx="3">
                  <c:v>1172.425</c:v>
                </c:pt>
                <c:pt idx="4">
                  <c:v>1167.625</c:v>
                </c:pt>
                <c:pt idx="5">
                  <c:v>1108.2</c:v>
                </c:pt>
                <c:pt idx="6">
                  <c:v>1035.025</c:v>
                </c:pt>
                <c:pt idx="7">
                  <c:v>1022.3</c:v>
                </c:pt>
                <c:pt idx="8">
                  <c:v>951.225</c:v>
                </c:pt>
                <c:pt idx="9">
                  <c:v>979.35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'5.6.1'!$F$11:$F$20</c:f>
              <c:numCache>
                <c:ptCount val="10"/>
                <c:pt idx="0">
                  <c:v>3305.775</c:v>
                </c:pt>
                <c:pt idx="1">
                  <c:v>3382.7749999999996</c:v>
                </c:pt>
                <c:pt idx="2">
                  <c:v>3430.2250000000004</c:v>
                </c:pt>
                <c:pt idx="3">
                  <c:v>3455.3</c:v>
                </c:pt>
                <c:pt idx="4">
                  <c:v>3458.3</c:v>
                </c:pt>
                <c:pt idx="5">
                  <c:v>3441.1749999999997</c:v>
                </c:pt>
                <c:pt idx="6">
                  <c:v>3438.3250000000003</c:v>
                </c:pt>
                <c:pt idx="7">
                  <c:v>3397.425</c:v>
                </c:pt>
                <c:pt idx="8">
                  <c:v>3410.475</c:v>
                </c:pt>
                <c:pt idx="9">
                  <c:v>3138.6749225000003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'5.6.1'!$G$11:$G$20</c:f>
              <c:numCache>
                <c:ptCount val="10"/>
                <c:pt idx="0">
                  <c:v>463.425</c:v>
                </c:pt>
                <c:pt idx="1">
                  <c:v>480.9</c:v>
                </c:pt>
                <c:pt idx="2">
                  <c:v>489.575</c:v>
                </c:pt>
                <c:pt idx="3">
                  <c:v>504</c:v>
                </c:pt>
                <c:pt idx="4">
                  <c:v>508.05</c:v>
                </c:pt>
                <c:pt idx="5">
                  <c:v>520.85</c:v>
                </c:pt>
                <c:pt idx="6">
                  <c:v>527.375</c:v>
                </c:pt>
                <c:pt idx="7">
                  <c:v>529</c:v>
                </c:pt>
                <c:pt idx="8">
                  <c:v>479.675</c:v>
                </c:pt>
                <c:pt idx="9">
                  <c:v>467.6</c:v>
                </c:pt>
              </c:numCache>
            </c:numRef>
          </c:val>
          <c:smooth val="0"/>
        </c:ser>
        <c:marker val="1"/>
        <c:axId val="39273234"/>
        <c:axId val="17914787"/>
      </c:lineChart>
      <c:catAx>
        <c:axId val="39273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14787"/>
        <c:crosses val="autoZero"/>
        <c:auto val="1"/>
        <c:lblOffset val="100"/>
        <c:tickLblSkip val="1"/>
        <c:noMultiLvlLbl val="0"/>
      </c:catAx>
      <c:valAx>
        <c:axId val="179147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7323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54"/>
          <c:w val="0.75425"/>
          <c:h val="0.846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'5.6.1'!$A$11:$A$20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'5.6.1'!$K$11:$K$20</c:f>
              <c:numCache>
                <c:ptCount val="10"/>
                <c:pt idx="0">
                  <c:v>1920.35</c:v>
                </c:pt>
                <c:pt idx="1">
                  <c:v>2055.35</c:v>
                </c:pt>
                <c:pt idx="2">
                  <c:v>2189.3</c:v>
                </c:pt>
                <c:pt idx="3">
                  <c:v>2312.375</c:v>
                </c:pt>
                <c:pt idx="4">
                  <c:v>2462.45</c:v>
                </c:pt>
                <c:pt idx="5">
                  <c:v>2509.15</c:v>
                </c:pt>
                <c:pt idx="6">
                  <c:v>2704.5750000000003</c:v>
                </c:pt>
                <c:pt idx="7">
                  <c:v>2880.7</c:v>
                </c:pt>
                <c:pt idx="8">
                  <c:v>2877.8250000000003</c:v>
                </c:pt>
                <c:pt idx="9">
                  <c:v>2558.8106825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'5.6.1'!$A$11:$A$20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'5.6.1'!$L$11:$L$20</c:f>
              <c:numCache>
                <c:ptCount val="10"/>
                <c:pt idx="0">
                  <c:v>10577.125</c:v>
                </c:pt>
                <c:pt idx="1">
                  <c:v>10802.05</c:v>
                </c:pt>
                <c:pt idx="2">
                  <c:v>11357.85</c:v>
                </c:pt>
                <c:pt idx="3">
                  <c:v>11954.524999999998</c:v>
                </c:pt>
                <c:pt idx="4">
                  <c:v>12490.475</c:v>
                </c:pt>
                <c:pt idx="5">
                  <c:v>13009.25</c:v>
                </c:pt>
                <c:pt idx="6">
                  <c:v>13675.1</c:v>
                </c:pt>
                <c:pt idx="7">
                  <c:v>14185.075</c:v>
                </c:pt>
                <c:pt idx="8">
                  <c:v>14741.425000000001</c:v>
                </c:pt>
                <c:pt idx="9">
                  <c:v>14871.462665000001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'5.6.1'!$A$11:$A$20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(2)</c:v>
                </c:pt>
                <c:pt idx="9">
                  <c:v>2009</c:v>
                </c:pt>
              </c:strCache>
            </c:strRef>
          </c:cat>
          <c:val>
            <c:numRef>
              <c:f>'5.6.1'!$M$11:$M$20</c:f>
              <c:numCache>
                <c:ptCount val="10"/>
                <c:pt idx="0">
                  <c:v>954</c:v>
                </c:pt>
                <c:pt idx="1">
                  <c:v>603.2000000000007</c:v>
                </c:pt>
                <c:pt idx="2">
                  <c:v>633.6249999999982</c:v>
                </c:pt>
                <c:pt idx="3">
                  <c:v>643.4750000000022</c:v>
                </c:pt>
                <c:pt idx="4">
                  <c:v>605.5500000000011</c:v>
                </c:pt>
                <c:pt idx="5">
                  <c:v>817.9250000000011</c:v>
                </c:pt>
                <c:pt idx="6">
                  <c:v>731.774999999996</c:v>
                </c:pt>
                <c:pt idx="7">
                  <c:v>704</c:v>
                </c:pt>
                <c:pt idx="8">
                  <c:v>867.3210525</c:v>
                </c:pt>
                <c:pt idx="9">
                  <c:v>1489.2150975</c:v>
                </c:pt>
              </c:numCache>
            </c:numRef>
          </c:val>
          <c:smooth val="0"/>
        </c:ser>
        <c:marker val="1"/>
        <c:axId val="27015356"/>
        <c:axId val="41811613"/>
      </c:lineChart>
      <c:catAx>
        <c:axId val="270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811613"/>
        <c:crosses val="autoZero"/>
        <c:auto val="1"/>
        <c:lblOffset val="100"/>
        <c:tickLblSkip val="1"/>
        <c:noMultiLvlLbl val="0"/>
      </c:catAx>
      <c:valAx>
        <c:axId val="4181161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153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55"/>
          <c:y val="0.4145"/>
          <c:w val="0.2045"/>
          <c:h val="0.25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20925"/>
          <c:w val="0.635"/>
          <c:h val="0.7907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'5.6.1'!$A$31:$A$38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'5.6.1'!$B$31:$B$38</c:f>
              <c:numCache>
                <c:ptCount val="8"/>
                <c:pt idx="0">
                  <c:v>14.9</c:v>
                </c:pt>
                <c:pt idx="1">
                  <c:v>16.325</c:v>
                </c:pt>
                <c:pt idx="2">
                  <c:v>16.875</c:v>
                </c:pt>
                <c:pt idx="3">
                  <c:v>19.325</c:v>
                </c:pt>
                <c:pt idx="4">
                  <c:v>19.85</c:v>
                </c:pt>
                <c:pt idx="5">
                  <c:v>18.6</c:v>
                </c:pt>
                <c:pt idx="6">
                  <c:v>20.125</c:v>
                </c:pt>
                <c:pt idx="7">
                  <c:v>21.75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'5.6.1'!$A$31:$A$38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'5.6.1'!$C$31:$C$38</c:f>
              <c:numCache>
                <c:ptCount val="8"/>
                <c:pt idx="0">
                  <c:v>68.4</c:v>
                </c:pt>
                <c:pt idx="1">
                  <c:v>68.55</c:v>
                </c:pt>
                <c:pt idx="2">
                  <c:v>62.45</c:v>
                </c:pt>
                <c:pt idx="3">
                  <c:v>63.025</c:v>
                </c:pt>
                <c:pt idx="4">
                  <c:v>67.3</c:v>
                </c:pt>
                <c:pt idx="5">
                  <c:v>72.675</c:v>
                </c:pt>
                <c:pt idx="6">
                  <c:v>79.525</c:v>
                </c:pt>
                <c:pt idx="7">
                  <c:v>74.05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'5.6.1'!$A$31:$A$38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'5.6.1'!$D$31:$D$38</c:f>
              <c:numCache>
                <c:ptCount val="8"/>
                <c:pt idx="0">
                  <c:v>34.825</c:v>
                </c:pt>
                <c:pt idx="1">
                  <c:v>33.15</c:v>
                </c:pt>
                <c:pt idx="2">
                  <c:v>32.175</c:v>
                </c:pt>
                <c:pt idx="3">
                  <c:v>41.45</c:v>
                </c:pt>
                <c:pt idx="4">
                  <c:v>41.375</c:v>
                </c:pt>
                <c:pt idx="5">
                  <c:v>37.35</c:v>
                </c:pt>
                <c:pt idx="6">
                  <c:v>43.35</c:v>
                </c:pt>
                <c:pt idx="7">
                  <c:v>40.6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'5.6.1'!$E$31:$E$38</c:f>
              <c:numCache>
                <c:ptCount val="8"/>
                <c:pt idx="0">
                  <c:v>62.1</c:v>
                </c:pt>
                <c:pt idx="1">
                  <c:v>59.225</c:v>
                </c:pt>
                <c:pt idx="2">
                  <c:v>64.7</c:v>
                </c:pt>
                <c:pt idx="3">
                  <c:v>75.075</c:v>
                </c:pt>
                <c:pt idx="4">
                  <c:v>79.25</c:v>
                </c:pt>
                <c:pt idx="5">
                  <c:v>94.1</c:v>
                </c:pt>
                <c:pt idx="6">
                  <c:v>91.325</c:v>
                </c:pt>
                <c:pt idx="7">
                  <c:v>92.775</c:v>
                </c:pt>
              </c:numCache>
            </c:numRef>
          </c:val>
          <c:smooth val="0"/>
        </c:ser>
        <c:marker val="1"/>
        <c:axId val="40760198"/>
        <c:axId val="31297463"/>
      </c:lineChart>
      <c:catAx>
        <c:axId val="40760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297463"/>
        <c:crosses val="autoZero"/>
        <c:auto val="1"/>
        <c:lblOffset val="100"/>
        <c:tickLblSkip val="1"/>
        <c:noMultiLvlLbl val="0"/>
      </c:catAx>
      <c:valAx>
        <c:axId val="312974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76019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525"/>
          <c:y val="0.3875"/>
          <c:w val="0.34625"/>
          <c:h val="0.34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42</xdr:row>
      <xdr:rowOff>38100</xdr:rowOff>
    </xdr:from>
    <xdr:to>
      <xdr:col>11</xdr:col>
      <xdr:colOff>600075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771525" y="7696200"/>
        <a:ext cx="95154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82</xdr:row>
      <xdr:rowOff>9525</xdr:rowOff>
    </xdr:from>
    <xdr:to>
      <xdr:col>11</xdr:col>
      <xdr:colOff>638175</xdr:colOff>
      <xdr:row>99</xdr:row>
      <xdr:rowOff>142875</xdr:rowOff>
    </xdr:to>
    <xdr:graphicFrame>
      <xdr:nvGraphicFramePr>
        <xdr:cNvPr id="2" name="Chart 2"/>
        <xdr:cNvGraphicFramePr/>
      </xdr:nvGraphicFramePr>
      <xdr:xfrm>
        <a:off x="762000" y="14144625"/>
        <a:ext cx="95631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62</xdr:row>
      <xdr:rowOff>9525</xdr:rowOff>
    </xdr:from>
    <xdr:to>
      <xdr:col>11</xdr:col>
      <xdr:colOff>638175</xdr:colOff>
      <xdr:row>79</xdr:row>
      <xdr:rowOff>133350</xdr:rowOff>
    </xdr:to>
    <xdr:graphicFrame>
      <xdr:nvGraphicFramePr>
        <xdr:cNvPr id="3" name="Chart 3"/>
        <xdr:cNvGraphicFramePr/>
      </xdr:nvGraphicFramePr>
      <xdr:xfrm>
        <a:off x="762000" y="10906125"/>
        <a:ext cx="95631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8"/>
  <sheetViews>
    <sheetView showGridLines="0" tabSelected="1" zoomScale="75" zoomScaleNormal="75" workbookViewId="0" topLeftCell="A1">
      <selection activeCell="A39" sqref="A39:A40"/>
    </sheetView>
  </sheetViews>
  <sheetFormatPr defaultColWidth="11.421875" defaultRowHeight="12.75"/>
  <cols>
    <col min="1" max="2" width="11.7109375" style="2" customWidth="1"/>
    <col min="3" max="3" width="15.7109375" style="2" customWidth="1"/>
    <col min="4" max="7" width="11.7109375" style="2" customWidth="1"/>
    <col min="8" max="8" width="16.28125" style="2" customWidth="1"/>
    <col min="9" max="9" width="12.7109375" style="2" customWidth="1"/>
    <col min="10" max="10" width="17.57421875" style="2" customWidth="1"/>
    <col min="11" max="11" width="12.7109375" style="2" customWidth="1"/>
    <col min="12" max="12" width="12.57421875" style="2" customWidth="1"/>
    <col min="13" max="13" width="10.7109375" style="2" customWidth="1"/>
    <col min="14" max="14" width="12.7109375" style="2" customWidth="1"/>
    <col min="15" max="15" width="15.421875" style="2" customWidth="1"/>
    <col min="16" max="16" width="15.140625" style="2" customWidth="1"/>
    <col min="17" max="17" width="14.28125" style="2" customWidth="1"/>
    <col min="18" max="18" width="13.7109375" style="2" customWidth="1"/>
    <col min="19" max="19" width="10.57421875" style="2" customWidth="1"/>
    <col min="20" max="20" width="13.28125" style="2" customWidth="1"/>
    <col min="21" max="21" width="11.28125" style="2" customWidth="1"/>
    <col min="22" max="22" width="12.00390625" style="2" customWidth="1"/>
    <col min="23" max="23" width="12.140625" style="2" customWidth="1"/>
    <col min="24" max="24" width="11.8515625" style="2" customWidth="1"/>
    <col min="25" max="25" width="30.7109375" style="2" customWidth="1"/>
    <col min="26" max="26" width="11.281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42187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8" t="s">
        <v>9</v>
      </c>
      <c r="M7" s="12" t="s">
        <v>10</v>
      </c>
    </row>
    <row r="8" spans="1:49" ht="12.75">
      <c r="A8" s="13"/>
      <c r="B8" s="14"/>
      <c r="C8" s="15" t="s">
        <v>5</v>
      </c>
      <c r="D8" s="16" t="s">
        <v>11</v>
      </c>
      <c r="E8" s="15" t="s">
        <v>12</v>
      </c>
      <c r="F8" s="15" t="s">
        <v>13</v>
      </c>
      <c r="G8" s="16" t="s">
        <v>14</v>
      </c>
      <c r="H8" s="17" t="s">
        <v>15</v>
      </c>
      <c r="I8" s="17" t="s">
        <v>16</v>
      </c>
      <c r="J8" s="17" t="s">
        <v>17</v>
      </c>
      <c r="K8" s="14"/>
      <c r="L8" s="14"/>
      <c r="M8" s="18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1"/>
    </row>
    <row r="9" spans="1:49" ht="12.75">
      <c r="A9" s="13"/>
      <c r="B9" s="14"/>
      <c r="C9" s="14"/>
      <c r="D9" s="22"/>
      <c r="E9" s="14"/>
      <c r="F9" s="14"/>
      <c r="G9" s="23"/>
      <c r="H9" s="24" t="s">
        <v>18</v>
      </c>
      <c r="I9" s="24" t="s">
        <v>19</v>
      </c>
      <c r="J9" s="24" t="s">
        <v>20</v>
      </c>
      <c r="K9" s="14"/>
      <c r="L9" s="14"/>
      <c r="M9" s="18"/>
      <c r="AC9" s="25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15" customHeight="1" thickBot="1">
      <c r="A10" s="26"/>
      <c r="B10" s="27"/>
      <c r="C10" s="27"/>
      <c r="D10" s="28"/>
      <c r="E10" s="27"/>
      <c r="F10" s="27"/>
      <c r="G10" s="29"/>
      <c r="H10" s="30" t="s">
        <v>21</v>
      </c>
      <c r="I10" s="30" t="s">
        <v>22</v>
      </c>
      <c r="J10" s="30" t="s">
        <v>23</v>
      </c>
      <c r="K10" s="27"/>
      <c r="L10" s="27"/>
      <c r="M10" s="31"/>
      <c r="X10"/>
      <c r="Y10"/>
      <c r="Z10"/>
      <c r="AA10"/>
      <c r="AC10" s="3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1"/>
    </row>
    <row r="11" spans="1:49" ht="13.5">
      <c r="A11" s="33">
        <v>2000</v>
      </c>
      <c r="B11" s="34">
        <v>18002.3</v>
      </c>
      <c r="C11" s="34">
        <v>1245.05</v>
      </c>
      <c r="D11" s="34">
        <v>1176.525</v>
      </c>
      <c r="E11" s="34">
        <v>68.525</v>
      </c>
      <c r="F11" s="34">
        <v>3305.775</v>
      </c>
      <c r="G11" s="34">
        <v>463.425</v>
      </c>
      <c r="H11" s="34">
        <v>120.425</v>
      </c>
      <c r="I11" s="34">
        <v>237.9</v>
      </c>
      <c r="J11" s="34">
        <v>245.975</v>
      </c>
      <c r="K11" s="34">
        <v>1920.35</v>
      </c>
      <c r="L11" s="34">
        <v>10577.125</v>
      </c>
      <c r="M11" s="35">
        <v>954</v>
      </c>
      <c r="N11" s="36"/>
      <c r="O11"/>
      <c r="P11"/>
      <c r="Q11"/>
      <c r="R11"/>
      <c r="S11"/>
      <c r="T11"/>
      <c r="U11"/>
      <c r="V11"/>
      <c r="W11"/>
      <c r="X11"/>
      <c r="Y11"/>
      <c r="Z11"/>
      <c r="AA11"/>
      <c r="AC11" s="21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21"/>
    </row>
    <row r="12" spans="1:49" ht="13.5">
      <c r="A12" s="33">
        <v>2001</v>
      </c>
      <c r="B12" s="34">
        <v>18050.7</v>
      </c>
      <c r="C12" s="34">
        <v>1207.325</v>
      </c>
      <c r="D12" s="34">
        <v>1140.9</v>
      </c>
      <c r="E12" s="34">
        <v>66.425</v>
      </c>
      <c r="F12" s="34">
        <v>3382.7749999999996</v>
      </c>
      <c r="G12" s="34">
        <v>480.9</v>
      </c>
      <c r="H12" s="34">
        <v>129.775</v>
      </c>
      <c r="I12" s="34">
        <v>242.475</v>
      </c>
      <c r="J12" s="34">
        <v>238.15</v>
      </c>
      <c r="K12" s="34">
        <v>2055.35</v>
      </c>
      <c r="L12" s="34">
        <v>10802.05</v>
      </c>
      <c r="M12" s="35">
        <v>603.2000000000007</v>
      </c>
      <c r="N12" s="36"/>
      <c r="O12"/>
      <c r="P12"/>
      <c r="Q12"/>
      <c r="R12"/>
      <c r="S12"/>
      <c r="T12"/>
      <c r="U12"/>
      <c r="V12"/>
      <c r="W12"/>
      <c r="X12"/>
      <c r="Y12"/>
      <c r="Z12"/>
      <c r="AA12"/>
      <c r="AC12" s="3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21"/>
    </row>
    <row r="13" spans="1:49" ht="13.5">
      <c r="A13" s="33">
        <v>2002</v>
      </c>
      <c r="B13" s="34">
        <v>18785.6</v>
      </c>
      <c r="C13" s="34">
        <v>1174.6</v>
      </c>
      <c r="D13" s="34">
        <v>1117</v>
      </c>
      <c r="E13" s="34">
        <v>57.6</v>
      </c>
      <c r="F13" s="34">
        <v>3430.2250000000004</v>
      </c>
      <c r="G13" s="34">
        <v>489.575</v>
      </c>
      <c r="H13" s="34">
        <v>132.3</v>
      </c>
      <c r="I13" s="34">
        <v>253.525</v>
      </c>
      <c r="J13" s="34">
        <v>231.6</v>
      </c>
      <c r="K13" s="34">
        <v>2189.3</v>
      </c>
      <c r="L13" s="34">
        <v>11357.85</v>
      </c>
      <c r="M13" s="35">
        <v>633.6249999999982</v>
      </c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C13" s="37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21"/>
    </row>
    <row r="14" spans="1:49" ht="13.5">
      <c r="A14" s="33">
        <v>2003</v>
      </c>
      <c r="B14" s="34">
        <v>19538.1</v>
      </c>
      <c r="C14" s="34">
        <v>1172.425</v>
      </c>
      <c r="D14" s="34">
        <v>1120.45</v>
      </c>
      <c r="E14" s="34">
        <v>51.975</v>
      </c>
      <c r="F14" s="34">
        <v>3455.3</v>
      </c>
      <c r="G14" s="34">
        <v>504</v>
      </c>
      <c r="H14" s="34">
        <v>126.375</v>
      </c>
      <c r="I14" s="34">
        <v>240.925</v>
      </c>
      <c r="J14" s="34">
        <v>254.1</v>
      </c>
      <c r="K14" s="34">
        <v>2312.375</v>
      </c>
      <c r="L14" s="34">
        <v>11954.524999999998</v>
      </c>
      <c r="M14" s="35">
        <v>643.4750000000022</v>
      </c>
      <c r="N14" s="36"/>
      <c r="O14"/>
      <c r="P14"/>
      <c r="Q14"/>
      <c r="R14"/>
      <c r="S14"/>
      <c r="T14"/>
      <c r="U14"/>
      <c r="V14"/>
      <c r="W14"/>
      <c r="X14"/>
      <c r="Y14"/>
      <c r="Z14"/>
      <c r="AA14"/>
      <c r="AC14" s="3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21"/>
    </row>
    <row r="15" spans="1:49" ht="13.5">
      <c r="A15" s="33">
        <v>2004</v>
      </c>
      <c r="B15" s="34">
        <v>20184.4</v>
      </c>
      <c r="C15" s="34">
        <v>1167.625</v>
      </c>
      <c r="D15" s="34">
        <v>1112.225</v>
      </c>
      <c r="E15" s="34">
        <v>55.4</v>
      </c>
      <c r="F15" s="34">
        <v>3458.3</v>
      </c>
      <c r="G15" s="34">
        <v>508.05</v>
      </c>
      <c r="H15" s="34">
        <v>122.45</v>
      </c>
      <c r="I15" s="34">
        <v>266.475</v>
      </c>
      <c r="J15" s="34">
        <v>239.85</v>
      </c>
      <c r="K15" s="34">
        <v>2462.45</v>
      </c>
      <c r="L15" s="34">
        <v>12490.475</v>
      </c>
      <c r="M15" s="35">
        <v>605.5500000000011</v>
      </c>
      <c r="N15" s="36"/>
      <c r="O15" s="39"/>
      <c r="P15" s="39"/>
      <c r="Q15" s="39"/>
      <c r="R15" s="39"/>
      <c r="S15" s="39"/>
      <c r="T15" s="39"/>
      <c r="U15" s="39"/>
      <c r="V15" s="39"/>
      <c r="W15" s="39"/>
      <c r="X15"/>
      <c r="Y15"/>
      <c r="Z15"/>
      <c r="AA15"/>
      <c r="AC15" s="37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21"/>
    </row>
    <row r="16" spans="1:49" ht="13.5">
      <c r="A16" s="40">
        <v>2005</v>
      </c>
      <c r="B16" s="34">
        <v>20885.7</v>
      </c>
      <c r="C16" s="34">
        <v>1108.2</v>
      </c>
      <c r="D16" s="34">
        <v>1046.325</v>
      </c>
      <c r="E16" s="34">
        <v>61.875</v>
      </c>
      <c r="F16" s="34">
        <v>3441.1749999999997</v>
      </c>
      <c r="G16" s="34">
        <v>520.85</v>
      </c>
      <c r="H16" s="34">
        <v>131.275</v>
      </c>
      <c r="I16" s="34">
        <v>251</v>
      </c>
      <c r="J16" s="34">
        <v>236.025</v>
      </c>
      <c r="K16" s="34">
        <v>2509.15</v>
      </c>
      <c r="L16" s="34">
        <v>13009.25</v>
      </c>
      <c r="M16" s="35">
        <v>817.9250000000011</v>
      </c>
      <c r="N16" s="36"/>
      <c r="O16" s="39"/>
      <c r="P16" s="39"/>
      <c r="Q16" s="39"/>
      <c r="R16" s="39"/>
      <c r="S16" s="39"/>
      <c r="T16" s="39"/>
      <c r="U16" s="39"/>
      <c r="V16" s="39"/>
      <c r="W16" s="39"/>
      <c r="X16"/>
      <c r="Y16"/>
      <c r="Z16"/>
      <c r="AA16"/>
      <c r="AC16" s="37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21"/>
    </row>
    <row r="17" spans="1:49" ht="13.5">
      <c r="A17" s="33">
        <v>2006</v>
      </c>
      <c r="B17" s="34">
        <v>21584.8</v>
      </c>
      <c r="C17" s="34">
        <v>1035.025</v>
      </c>
      <c r="D17" s="34">
        <v>980.075</v>
      </c>
      <c r="E17" s="34">
        <v>54.95</v>
      </c>
      <c r="F17" s="34">
        <v>3438.3250000000003</v>
      </c>
      <c r="G17" s="34">
        <v>527.375</v>
      </c>
      <c r="H17" s="34">
        <v>120.025</v>
      </c>
      <c r="I17" s="34">
        <v>245.15</v>
      </c>
      <c r="J17" s="34">
        <v>216.875</v>
      </c>
      <c r="K17" s="34">
        <v>2704.5750000000003</v>
      </c>
      <c r="L17" s="34">
        <v>13675.1</v>
      </c>
      <c r="M17" s="35">
        <v>731.774999999996</v>
      </c>
      <c r="N17" s="36"/>
      <c r="O17" s="39"/>
      <c r="P17" s="39"/>
      <c r="Q17" s="39"/>
      <c r="R17" s="39"/>
      <c r="S17" s="39"/>
      <c r="T17" s="39"/>
      <c r="U17" s="39"/>
      <c r="V17" s="39"/>
      <c r="W17" s="39"/>
      <c r="X17"/>
      <c r="Y17"/>
      <c r="Z17"/>
      <c r="AA17"/>
      <c r="AC17" s="37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21"/>
    </row>
    <row r="18" spans="1:49" ht="13.5" customHeight="1">
      <c r="A18" s="33">
        <v>2007</v>
      </c>
      <c r="B18" s="34">
        <v>22189.9</v>
      </c>
      <c r="C18" s="34">
        <f>SUM(D18:E18)</f>
        <v>1022.3</v>
      </c>
      <c r="D18" s="34">
        <v>966.9</v>
      </c>
      <c r="E18" s="34">
        <v>55.4</v>
      </c>
      <c r="F18" s="34">
        <v>3397.425</v>
      </c>
      <c r="G18" s="34">
        <v>529</v>
      </c>
      <c r="H18" s="34">
        <v>111.275</v>
      </c>
      <c r="I18" s="34">
        <v>237.375</v>
      </c>
      <c r="J18" s="34">
        <v>232.85</v>
      </c>
      <c r="K18" s="34">
        <v>2880.7</v>
      </c>
      <c r="L18" s="34">
        <v>14185.075</v>
      </c>
      <c r="M18" s="35">
        <v>704</v>
      </c>
      <c r="N18" s="36"/>
      <c r="O18" s="41"/>
      <c r="P18" s="41"/>
      <c r="Q18" s="41"/>
      <c r="R18" s="41"/>
      <c r="S18" s="41"/>
      <c r="T18" s="41"/>
      <c r="U18" s="41"/>
      <c r="V18" s="41"/>
      <c r="W18" s="41"/>
      <c r="X18"/>
      <c r="Y18"/>
      <c r="Z18"/>
      <c r="AA18"/>
      <c r="AC18" s="37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21"/>
    </row>
    <row r="19" spans="1:26" ht="13.5" customHeight="1">
      <c r="A19" s="33" t="s">
        <v>24</v>
      </c>
      <c r="B19" s="34">
        <v>22848.230059999998</v>
      </c>
      <c r="C19" s="34">
        <v>951.225</v>
      </c>
      <c r="D19" s="34">
        <v>900.7</v>
      </c>
      <c r="E19" s="34">
        <v>50.525</v>
      </c>
      <c r="F19" s="34">
        <v>3410.475</v>
      </c>
      <c r="G19" s="34">
        <v>479.675</v>
      </c>
      <c r="H19" s="34">
        <v>113.575</v>
      </c>
      <c r="I19" s="34">
        <v>159.975</v>
      </c>
      <c r="J19" s="34">
        <v>246.05</v>
      </c>
      <c r="K19" s="34">
        <v>2877.8250000000003</v>
      </c>
      <c r="L19" s="34">
        <v>14741.425000000001</v>
      </c>
      <c r="M19" s="35">
        <v>867.3210525</v>
      </c>
      <c r="N19" s="36"/>
      <c r="O19" s="41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 thickBot="1">
      <c r="A20" s="42">
        <v>2009</v>
      </c>
      <c r="B20" s="43">
        <v>23037.473379999996</v>
      </c>
      <c r="C20" s="43">
        <v>979.35</v>
      </c>
      <c r="D20" s="43">
        <v>932.875</v>
      </c>
      <c r="E20" s="43">
        <v>46.475</v>
      </c>
      <c r="F20" s="43">
        <v>3138.6749225000003</v>
      </c>
      <c r="G20" s="43">
        <v>467.6</v>
      </c>
      <c r="H20" s="43">
        <v>94.3</v>
      </c>
      <c r="I20" s="43">
        <v>161.9</v>
      </c>
      <c r="J20" s="43">
        <v>215.525</v>
      </c>
      <c r="K20" s="43">
        <v>2558.8106825</v>
      </c>
      <c r="L20" s="43">
        <v>14871.462665000001</v>
      </c>
      <c r="M20" s="44">
        <v>1489.2150975</v>
      </c>
      <c r="N20" s="36"/>
      <c r="O20" s="41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13.5" customHeight="1">
      <c r="A21" s="45" t="s">
        <v>25</v>
      </c>
      <c r="B21" s="46"/>
      <c r="C21" s="46"/>
      <c r="D21" s="46"/>
      <c r="E21" s="47"/>
      <c r="F21" s="47"/>
      <c r="G21" s="48"/>
      <c r="H21" s="47"/>
      <c r="I21" s="47"/>
      <c r="J21" s="47"/>
      <c r="K21" s="47"/>
      <c r="L21" s="47"/>
      <c r="M21" s="48"/>
      <c r="N21" s="36"/>
      <c r="O21" s="41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49" t="s">
        <v>44</v>
      </c>
      <c r="B22" s="50"/>
      <c r="C22" s="51"/>
      <c r="D22" s="51"/>
      <c r="E22" s="52"/>
      <c r="F22" s="52"/>
      <c r="G22" s="53"/>
      <c r="H22" s="52"/>
      <c r="I22" s="52"/>
      <c r="J22" s="52"/>
      <c r="K22" s="52"/>
      <c r="L22" s="52"/>
      <c r="M22" s="53"/>
      <c r="N22" s="36"/>
      <c r="O22" s="41"/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26" ht="13.5" customHeight="1">
      <c r="A23" s="49" t="s">
        <v>45</v>
      </c>
      <c r="B23" s="50"/>
      <c r="C23" s="51"/>
      <c r="D23" s="51"/>
      <c r="E23"/>
      <c r="F23"/>
      <c r="G23"/>
      <c r="H23"/>
      <c r="I23"/>
      <c r="J23"/>
      <c r="K23"/>
      <c r="L23"/>
      <c r="M23"/>
      <c r="N23" s="36"/>
      <c r="O23" s="41"/>
      <c r="P23" s="41"/>
      <c r="Q23" s="41"/>
      <c r="R23" s="41"/>
      <c r="S23" s="41"/>
      <c r="T23" s="41"/>
      <c r="U23" s="41"/>
      <c r="V23" s="41"/>
      <c r="W23" s="41"/>
      <c r="X23"/>
      <c r="Y23"/>
      <c r="Z23"/>
    </row>
    <row r="24" spans="1:26" ht="13.5" customHeight="1">
      <c r="A24" s="51"/>
      <c r="B24" s="50"/>
      <c r="C24" s="51"/>
      <c r="D24" s="51"/>
      <c r="E24"/>
      <c r="F24"/>
      <c r="G24"/>
      <c r="H24" s="54"/>
      <c r="I24"/>
      <c r="J24"/>
      <c r="K24"/>
      <c r="L24"/>
      <c r="M24"/>
      <c r="N24" s="36"/>
      <c r="O24" s="41"/>
      <c r="P24" s="41"/>
      <c r="Q24" s="41"/>
      <c r="R24" s="41"/>
      <c r="S24" s="41"/>
      <c r="T24" s="41"/>
      <c r="U24" s="41"/>
      <c r="V24" s="41"/>
      <c r="W24" s="41"/>
      <c r="X24"/>
      <c r="Y24"/>
      <c r="Z24"/>
    </row>
    <row r="25" spans="1:26" ht="13.5" customHeight="1" thickBot="1">
      <c r="A25" s="55"/>
      <c r="B25" s="56"/>
      <c r="C25" s="55"/>
      <c r="D25" s="55"/>
      <c r="E25" s="57"/>
      <c r="F25"/>
      <c r="G25"/>
      <c r="H25" s="54"/>
      <c r="I25"/>
      <c r="J25"/>
      <c r="K25"/>
      <c r="L25"/>
      <c r="M25"/>
      <c r="N25" s="36"/>
      <c r="O25" s="41"/>
      <c r="P25" s="41"/>
      <c r="Q25" s="41"/>
      <c r="R25" s="41"/>
      <c r="S25" s="41"/>
      <c r="T25" s="41"/>
      <c r="U25" s="41"/>
      <c r="V25" s="41"/>
      <c r="W25" s="41"/>
      <c r="X25"/>
      <c r="Y25"/>
      <c r="Z25"/>
    </row>
    <row r="26" spans="1:26" ht="13.5" customHeight="1" thickBot="1">
      <c r="A26" s="58" t="s">
        <v>26</v>
      </c>
      <c r="B26" s="58"/>
      <c r="C26" s="58"/>
      <c r="D26" s="58"/>
      <c r="E26" s="58"/>
      <c r="F26"/>
      <c r="G26" s="58" t="s">
        <v>26</v>
      </c>
      <c r="H26" s="58"/>
      <c r="I26" s="58"/>
      <c r="J26" s="58"/>
      <c r="K26" s="58"/>
      <c r="L26" s="58"/>
      <c r="M26"/>
      <c r="N26" s="36"/>
      <c r="O26" s="41"/>
      <c r="P26" s="41"/>
      <c r="Q26" s="41"/>
      <c r="R26" s="41"/>
      <c r="S26" s="41"/>
      <c r="T26" s="41"/>
      <c r="U26" s="41"/>
      <c r="V26" s="41"/>
      <c r="W26" s="41"/>
      <c r="X26"/>
      <c r="Y26"/>
      <c r="Z26"/>
    </row>
    <row r="27" spans="1:26" ht="13.5" customHeight="1">
      <c r="A27" s="7" t="s">
        <v>4</v>
      </c>
      <c r="B27" s="59" t="s">
        <v>27</v>
      </c>
      <c r="C27" s="60" t="s">
        <v>28</v>
      </c>
      <c r="D27" s="61" t="s">
        <v>29</v>
      </c>
      <c r="E27" s="62" t="s">
        <v>30</v>
      </c>
      <c r="F27"/>
      <c r="G27" s="7" t="s">
        <v>4</v>
      </c>
      <c r="H27" s="63" t="s">
        <v>31</v>
      </c>
      <c r="I27" s="63" t="s">
        <v>32</v>
      </c>
      <c r="J27" s="63" t="s">
        <v>33</v>
      </c>
      <c r="K27" s="63" t="s">
        <v>34</v>
      </c>
      <c r="L27" s="62" t="s">
        <v>35</v>
      </c>
      <c r="M27"/>
      <c r="N27" s="36"/>
      <c r="O27" s="41"/>
      <c r="P27" s="41"/>
      <c r="Q27" s="41"/>
      <c r="R27" s="41"/>
      <c r="S27" s="41"/>
      <c r="T27" s="41"/>
      <c r="U27" s="41"/>
      <c r="V27" s="41"/>
      <c r="W27" s="41"/>
      <c r="X27"/>
      <c r="Y27"/>
      <c r="Z27"/>
    </row>
    <row r="28" spans="1:26" ht="13.5" customHeight="1">
      <c r="A28" s="13"/>
      <c r="B28" s="64"/>
      <c r="C28" s="24" t="s">
        <v>36</v>
      </c>
      <c r="D28" s="24" t="s">
        <v>37</v>
      </c>
      <c r="E28" s="18"/>
      <c r="F28"/>
      <c r="G28" s="13"/>
      <c r="H28" s="65"/>
      <c r="I28" s="65" t="s">
        <v>36</v>
      </c>
      <c r="J28" s="65" t="s">
        <v>37</v>
      </c>
      <c r="K28" s="65"/>
      <c r="L28" s="18"/>
      <c r="M28"/>
      <c r="N28" s="36"/>
      <c r="O28" s="41"/>
      <c r="P28" s="41"/>
      <c r="Q28" s="41"/>
      <c r="R28" s="41"/>
      <c r="S28" s="41"/>
      <c r="T28" s="41"/>
      <c r="U28" s="41"/>
      <c r="V28" s="41"/>
      <c r="W28" s="41"/>
      <c r="X28"/>
      <c r="Y28"/>
      <c r="Z28"/>
    </row>
    <row r="29" spans="1:26" ht="13.5" customHeight="1">
      <c r="A29" s="13"/>
      <c r="B29" s="64"/>
      <c r="C29" s="24" t="s">
        <v>38</v>
      </c>
      <c r="D29" s="24" t="s">
        <v>39</v>
      </c>
      <c r="E29" s="18"/>
      <c r="F29"/>
      <c r="G29" s="13"/>
      <c r="H29" s="65"/>
      <c r="I29" s="65" t="s">
        <v>38</v>
      </c>
      <c r="J29" s="65" t="s">
        <v>39</v>
      </c>
      <c r="K29" s="65"/>
      <c r="L29" s="18"/>
      <c r="M29"/>
      <c r="N29" s="36"/>
      <c r="O29" s="41"/>
      <c r="P29" s="41"/>
      <c r="Q29" s="41"/>
      <c r="R29" s="41"/>
      <c r="S29" s="41"/>
      <c r="T29" s="41"/>
      <c r="U29" s="41"/>
      <c r="V29" s="41"/>
      <c r="W29" s="41"/>
      <c r="X29"/>
      <c r="Y29"/>
      <c r="Z29"/>
    </row>
    <row r="30" spans="1:26" ht="45" customHeight="1" thickBot="1">
      <c r="A30" s="26"/>
      <c r="B30" s="66"/>
      <c r="C30" s="30" t="s">
        <v>40</v>
      </c>
      <c r="D30" s="30" t="s">
        <v>41</v>
      </c>
      <c r="E30" s="31"/>
      <c r="F30"/>
      <c r="G30" s="26"/>
      <c r="H30" s="67"/>
      <c r="I30" s="67" t="s">
        <v>40</v>
      </c>
      <c r="J30" s="67" t="s">
        <v>41</v>
      </c>
      <c r="K30" s="67"/>
      <c r="L30" s="31"/>
      <c r="M30"/>
      <c r="N30" s="36"/>
      <c r="O30" s="41"/>
      <c r="P30" s="41"/>
      <c r="Q30" s="41"/>
      <c r="R30" s="41"/>
      <c r="S30" s="41"/>
      <c r="T30" s="41"/>
      <c r="U30" s="41"/>
      <c r="V30" s="41"/>
      <c r="W30" s="41"/>
      <c r="X30"/>
      <c r="Y30"/>
      <c r="Z30"/>
    </row>
    <row r="31" spans="1:26" ht="13.5" customHeight="1">
      <c r="A31" s="33">
        <v>2000</v>
      </c>
      <c r="B31" s="34">
        <v>14.9</v>
      </c>
      <c r="C31" s="34">
        <v>68.4</v>
      </c>
      <c r="D31" s="34">
        <v>34.825</v>
      </c>
      <c r="E31" s="35">
        <v>62.1</v>
      </c>
      <c r="F31"/>
      <c r="G31" s="33" t="s">
        <v>24</v>
      </c>
      <c r="H31" s="34">
        <v>508.2</v>
      </c>
      <c r="I31" s="34">
        <v>168</v>
      </c>
      <c r="J31" s="34">
        <v>26.3</v>
      </c>
      <c r="K31" s="35">
        <v>285.4</v>
      </c>
      <c r="L31" s="35">
        <v>28.5</v>
      </c>
      <c r="M31"/>
      <c r="N31" s="36"/>
      <c r="O31" s="41"/>
      <c r="P31" s="41"/>
      <c r="Q31" s="41"/>
      <c r="R31" s="41"/>
      <c r="S31" s="41"/>
      <c r="T31" s="41"/>
      <c r="U31" s="41"/>
      <c r="V31" s="41"/>
      <c r="W31" s="41"/>
      <c r="X31"/>
      <c r="Y31"/>
      <c r="Z31"/>
    </row>
    <row r="32" spans="1:26" ht="13.5" customHeight="1" thickBot="1">
      <c r="A32" s="33">
        <v>2001</v>
      </c>
      <c r="B32" s="34">
        <v>16.325</v>
      </c>
      <c r="C32" s="34">
        <v>68.55</v>
      </c>
      <c r="D32" s="34">
        <v>33.15</v>
      </c>
      <c r="E32" s="35">
        <v>59.225</v>
      </c>
      <c r="F32"/>
      <c r="G32" s="42">
        <v>2009</v>
      </c>
      <c r="H32" s="43">
        <v>565.4</v>
      </c>
      <c r="I32" s="43">
        <v>170.1</v>
      </c>
      <c r="J32" s="43">
        <v>33.4</v>
      </c>
      <c r="K32" s="44">
        <v>332.5</v>
      </c>
      <c r="L32" s="44">
        <v>29.3</v>
      </c>
      <c r="M32"/>
      <c r="N32" s="36"/>
      <c r="O32" s="41"/>
      <c r="P32" s="41"/>
      <c r="Q32" s="41"/>
      <c r="R32" s="41"/>
      <c r="S32" s="41"/>
      <c r="T32" s="41"/>
      <c r="U32" s="41"/>
      <c r="V32" s="41"/>
      <c r="W32" s="41"/>
      <c r="X32"/>
      <c r="Y32"/>
      <c r="Z32"/>
    </row>
    <row r="33" spans="1:21" ht="13.5" customHeight="1">
      <c r="A33" s="33">
        <v>2002</v>
      </c>
      <c r="B33" s="34">
        <v>16.875</v>
      </c>
      <c r="C33" s="34">
        <v>62.45</v>
      </c>
      <c r="D33" s="34">
        <v>32.175</v>
      </c>
      <c r="E33" s="35">
        <v>64.7</v>
      </c>
      <c r="F33"/>
      <c r="G33"/>
      <c r="H33"/>
      <c r="I33" s="36"/>
      <c r="J33" s="41"/>
      <c r="K33" s="41"/>
      <c r="L33" s="41"/>
      <c r="M33" s="41"/>
      <c r="N33" s="41"/>
      <c r="O33" s="41"/>
      <c r="P33" s="41"/>
      <c r="Q33" s="41"/>
      <c r="R33" s="41"/>
      <c r="S33"/>
      <c r="T33"/>
      <c r="U33"/>
    </row>
    <row r="34" spans="1:21" ht="13.5" customHeight="1">
      <c r="A34" s="33">
        <v>2003</v>
      </c>
      <c r="B34" s="34">
        <v>19.325</v>
      </c>
      <c r="C34" s="34">
        <v>63.025</v>
      </c>
      <c r="D34" s="34">
        <v>41.45</v>
      </c>
      <c r="E34" s="35">
        <v>75.075</v>
      </c>
      <c r="F34"/>
      <c r="G34" s="52"/>
      <c r="H34" s="52"/>
      <c r="I34" s="68"/>
      <c r="J34" s="41"/>
      <c r="K34" s="41"/>
      <c r="L34" s="41"/>
      <c r="M34" s="41"/>
      <c r="N34" s="41"/>
      <c r="O34" s="41"/>
      <c r="P34" s="41"/>
      <c r="Q34" s="41"/>
      <c r="R34" s="41"/>
      <c r="S34"/>
      <c r="T34"/>
      <c r="U34"/>
    </row>
    <row r="35" spans="1:21" ht="13.5" customHeight="1">
      <c r="A35" s="33">
        <v>2004</v>
      </c>
      <c r="B35" s="34">
        <v>19.85</v>
      </c>
      <c r="C35" s="34">
        <v>67.3</v>
      </c>
      <c r="D35" s="34">
        <v>41.375</v>
      </c>
      <c r="E35" s="35">
        <v>79.25</v>
      </c>
      <c r="F35" s="52"/>
      <c r="G35" s="52"/>
      <c r="H35" s="53"/>
      <c r="I35" s="36"/>
      <c r="J35" s="41"/>
      <c r="K35" s="41"/>
      <c r="L35" s="41"/>
      <c r="M35" s="41"/>
      <c r="N35" s="41"/>
      <c r="O35" s="41"/>
      <c r="P35" s="41"/>
      <c r="Q35" s="41"/>
      <c r="R35" s="41"/>
      <c r="S35"/>
      <c r="T35"/>
      <c r="U35"/>
    </row>
    <row r="36" spans="1:21" ht="13.5" customHeight="1">
      <c r="A36" s="40">
        <v>2005</v>
      </c>
      <c r="B36" s="34">
        <v>18.6</v>
      </c>
      <c r="C36" s="34">
        <v>72.675</v>
      </c>
      <c r="D36" s="34">
        <v>37.35</v>
      </c>
      <c r="E36" s="35">
        <v>94.1</v>
      </c>
      <c r="F36" s="52"/>
      <c r="G36" s="52"/>
      <c r="H36" s="53"/>
      <c r="I36" s="36"/>
      <c r="J36" s="41"/>
      <c r="K36" s="41"/>
      <c r="L36" s="41"/>
      <c r="M36" s="41"/>
      <c r="N36" s="41"/>
      <c r="O36" s="41"/>
      <c r="P36" s="41"/>
      <c r="Q36" s="41"/>
      <c r="R36" s="41"/>
      <c r="S36"/>
      <c r="T36"/>
      <c r="U36"/>
    </row>
    <row r="37" spans="1:20" ht="13.5" customHeight="1">
      <c r="A37" s="33">
        <v>2006</v>
      </c>
      <c r="B37" s="34">
        <v>20.125</v>
      </c>
      <c r="C37" s="34">
        <v>79.525</v>
      </c>
      <c r="D37" s="34">
        <v>43.35</v>
      </c>
      <c r="E37" s="35">
        <v>91.325</v>
      </c>
      <c r="F37" s="69"/>
      <c r="G37" s="69"/>
      <c r="H37" s="69"/>
      <c r="I37" s="70"/>
      <c r="J37" s="41"/>
      <c r="K37" s="41"/>
      <c r="L37" s="41"/>
      <c r="M37" s="41"/>
      <c r="N37" s="41"/>
      <c r="O37" s="41"/>
      <c r="P37" s="41"/>
      <c r="Q37" s="41"/>
      <c r="R37" s="41"/>
      <c r="S37"/>
      <c r="T37"/>
    </row>
    <row r="38" spans="1:33" ht="12.75" customHeight="1" thickBot="1">
      <c r="A38" s="33">
        <v>2007</v>
      </c>
      <c r="B38" s="34">
        <v>21.75</v>
      </c>
      <c r="C38" s="34">
        <v>74.05</v>
      </c>
      <c r="D38" s="34">
        <v>40.6</v>
      </c>
      <c r="E38" s="35">
        <v>92.775</v>
      </c>
      <c r="F38" s="51"/>
      <c r="G38" s="51"/>
      <c r="H38" s="5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/>
      <c r="Y38" s="38"/>
      <c r="Z38" s="38"/>
      <c r="AA38" s="38"/>
      <c r="AB38" s="21"/>
      <c r="AC38" s="21"/>
      <c r="AD38" s="21"/>
      <c r="AE38" s="21"/>
      <c r="AF38" s="21"/>
      <c r="AG38" s="21"/>
    </row>
    <row r="39" spans="1:38" ht="12.75" customHeight="1">
      <c r="A39" s="45" t="s">
        <v>25</v>
      </c>
      <c r="B39" s="46"/>
      <c r="C39" s="46"/>
      <c r="D39" s="46"/>
      <c r="E39" s="46"/>
      <c r="F39" s="51"/>
      <c r="G39" s="51"/>
      <c r="H39" s="51"/>
      <c r="I39" s="51"/>
      <c r="J39" s="51"/>
      <c r="K39" s="51"/>
      <c r="L39" s="5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/>
      <c r="Z39"/>
      <c r="AA39"/>
      <c r="AB39"/>
      <c r="AC39" s="37"/>
      <c r="AD39" s="38"/>
      <c r="AE39" s="38"/>
      <c r="AF39" s="38"/>
      <c r="AG39" s="21"/>
      <c r="AH39" s="21"/>
      <c r="AI39" s="21"/>
      <c r="AJ39" s="21"/>
      <c r="AK39" s="71"/>
      <c r="AL39" s="71"/>
    </row>
    <row r="40" spans="1:38" ht="12.75" customHeight="1">
      <c r="A40" s="49" t="s">
        <v>45</v>
      </c>
      <c r="B40" s="50"/>
      <c r="C40" s="51"/>
      <c r="D40" s="51"/>
      <c r="E40" s="72"/>
      <c r="F40" s="51"/>
      <c r="G40" s="51"/>
      <c r="H40" s="51"/>
      <c r="I40" s="51"/>
      <c r="J40" s="51"/>
      <c r="K40" s="51"/>
      <c r="L40" s="5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/>
      <c r="Z40"/>
      <c r="AA40"/>
      <c r="AB40"/>
      <c r="AC40" s="37"/>
      <c r="AD40" s="38"/>
      <c r="AE40" s="38"/>
      <c r="AF40" s="38"/>
      <c r="AG40" s="21"/>
      <c r="AH40" s="21"/>
      <c r="AI40" s="21"/>
      <c r="AJ40" s="21"/>
      <c r="AK40" s="71"/>
      <c r="AL40" s="71"/>
    </row>
    <row r="41" spans="1:38" ht="12.75" customHeight="1">
      <c r="A41" s="51"/>
      <c r="B41" s="50"/>
      <c r="C41" s="51"/>
      <c r="D41" s="73"/>
      <c r="E41" s="73"/>
      <c r="F41" s="51"/>
      <c r="G41" s="51"/>
      <c r="H41" s="51"/>
      <c r="I41" s="51"/>
      <c r="J41" s="51"/>
      <c r="K41" s="51"/>
      <c r="L41" s="5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/>
      <c r="AC41" s="37"/>
      <c r="AD41" s="38"/>
      <c r="AE41" s="38"/>
      <c r="AF41" s="38"/>
      <c r="AG41" s="21"/>
      <c r="AH41" s="21"/>
      <c r="AI41" s="21"/>
      <c r="AJ41" s="21"/>
      <c r="AK41" s="71"/>
      <c r="AL41" s="71"/>
    </row>
    <row r="42" spans="1:38" ht="12.75" customHeight="1">
      <c r="A42" s="51"/>
      <c r="B42" s="50"/>
      <c r="C42" s="51"/>
      <c r="D42" s="73"/>
      <c r="E42" s="73"/>
      <c r="F42" s="51"/>
      <c r="G42" s="51"/>
      <c r="H42" s="51"/>
      <c r="I42" s="51"/>
      <c r="J42" s="51"/>
      <c r="K42" s="51"/>
      <c r="L42" s="5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/>
      <c r="Z42"/>
      <c r="AA42"/>
      <c r="AB42" s="37"/>
      <c r="AC42" s="37"/>
      <c r="AD42" s="38"/>
      <c r="AE42" s="38"/>
      <c r="AF42" s="38"/>
      <c r="AG42" s="21"/>
      <c r="AH42" s="21"/>
      <c r="AI42" s="21"/>
      <c r="AJ42" s="21"/>
      <c r="AK42" s="71"/>
      <c r="AL42" s="71"/>
    </row>
    <row r="43" spans="1:38" ht="12.75" customHeight="1">
      <c r="A43" s="51"/>
      <c r="B43" s="50"/>
      <c r="C43" s="51"/>
      <c r="D43" s="73"/>
      <c r="E43" s="73"/>
      <c r="F43" s="51"/>
      <c r="G43" s="51"/>
      <c r="H43" s="51"/>
      <c r="I43" s="51"/>
      <c r="J43" s="51"/>
      <c r="K43" s="51"/>
      <c r="L43" s="5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/>
      <c r="Z43"/>
      <c r="AA43"/>
      <c r="AB43" s="37"/>
      <c r="AC43" s="37"/>
      <c r="AD43" s="38"/>
      <c r="AE43" s="38"/>
      <c r="AF43" s="38"/>
      <c r="AG43" s="21"/>
      <c r="AH43" s="21"/>
      <c r="AI43" s="21"/>
      <c r="AJ43" s="21"/>
      <c r="AK43" s="71"/>
      <c r="AL43" s="71"/>
    </row>
    <row r="44" spans="1:38" ht="12.75" customHeight="1">
      <c r="A44" s="74"/>
      <c r="B44" s="74"/>
      <c r="C44" s="74"/>
      <c r="D44" s="74"/>
      <c r="E44" s="74"/>
      <c r="F44" s="74"/>
      <c r="G44" s="75"/>
      <c r="H44" s="75"/>
      <c r="I44" s="75"/>
      <c r="J44" s="75"/>
      <c r="K44" s="75"/>
      <c r="L44" s="75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/>
      <c r="Z44"/>
      <c r="AA44"/>
      <c r="AB44"/>
      <c r="AC44" s="37"/>
      <c r="AD44" s="38"/>
      <c r="AE44" s="38"/>
      <c r="AF44" s="38"/>
      <c r="AG44" s="21"/>
      <c r="AH44" s="21"/>
      <c r="AI44" s="21"/>
      <c r="AJ44" s="21"/>
      <c r="AK44" s="71"/>
      <c r="AL44" s="71"/>
    </row>
    <row r="45" spans="1:69" ht="12.7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/>
      <c r="O45"/>
      <c r="P45"/>
      <c r="Q45"/>
      <c r="R45"/>
      <c r="S45"/>
      <c r="T45"/>
      <c r="U45"/>
      <c r="V45"/>
      <c r="W45"/>
      <c r="X45" s="41"/>
      <c r="Y45" s="78"/>
      <c r="Z45" s="78"/>
      <c r="AA45" s="78"/>
      <c r="AB45" s="78"/>
      <c r="AC45" s="37"/>
      <c r="AD45" s="38"/>
      <c r="AE45" s="38"/>
      <c r="AF45" s="38"/>
      <c r="AG45" s="21"/>
      <c r="AH45" s="21"/>
      <c r="AI45" s="21"/>
      <c r="AJ45" s="21"/>
      <c r="AK45" s="71"/>
      <c r="AL45" s="7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69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Y46" s="78"/>
      <c r="Z46" s="78"/>
      <c r="AA46" s="78"/>
      <c r="AB46" s="78"/>
      <c r="AC46" s="79" t="s">
        <v>42</v>
      </c>
      <c r="AD46" s="80">
        <v>192.45</v>
      </c>
      <c r="AE46" s="80">
        <v>196.125</v>
      </c>
      <c r="AF46" s="80">
        <v>196.85</v>
      </c>
      <c r="AG46" s="78">
        <v>199.825</v>
      </c>
      <c r="AH46" s="78"/>
      <c r="AI46" s="78"/>
      <c r="AJ46" s="78"/>
      <c r="AK46" s="71">
        <f>AG46+AI46</f>
        <v>199.825</v>
      </c>
      <c r="AL46" s="71">
        <f>AH46+AI46</f>
        <v>0</v>
      </c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69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Y47" s="78"/>
      <c r="Z47" s="78"/>
      <c r="AA47" s="78"/>
      <c r="AB47" s="78"/>
      <c r="AC47" s="79" t="s">
        <v>43</v>
      </c>
      <c r="AD47" s="80">
        <v>240.975</v>
      </c>
      <c r="AE47" s="80">
        <v>232.85</v>
      </c>
      <c r="AF47" s="80">
        <v>216.875</v>
      </c>
      <c r="AG47" s="78">
        <v>236.025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2:70" ht="12.75" customHeight="1">
      <c r="B48" s="81"/>
      <c r="K48" s="82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78"/>
      <c r="Z48" s="37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/>
    </row>
    <row r="49" spans="2:70" ht="12.75" customHeight="1">
      <c r="B49" s="81"/>
      <c r="K49" s="82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78"/>
      <c r="Z49" s="37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/>
    </row>
    <row r="50" spans="2:70" ht="12.75" customHeight="1">
      <c r="B50" s="81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78"/>
      <c r="Z50" s="37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/>
    </row>
    <row r="51" spans="2:70" ht="12.75" customHeight="1">
      <c r="B51" s="81"/>
      <c r="K51" s="82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78"/>
      <c r="Z51" s="37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/>
    </row>
    <row r="52" spans="2:70" ht="12.75" customHeight="1">
      <c r="B52" s="81"/>
      <c r="K52" s="82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78"/>
      <c r="Z52" s="37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/>
    </row>
    <row r="53" spans="2:70" ht="12.75" customHeight="1">
      <c r="B53" s="81"/>
      <c r="K53" s="82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78"/>
      <c r="Z53" s="37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/>
    </row>
    <row r="54" spans="2:70" ht="12.75" customHeight="1">
      <c r="B54" s="81"/>
      <c r="K54" s="82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78"/>
      <c r="Z54" s="37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/>
    </row>
    <row r="55" spans="2:70" ht="12.75" customHeight="1">
      <c r="B55" s="81"/>
      <c r="K55" s="8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78"/>
      <c r="Z55" s="37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/>
    </row>
    <row r="56" spans="1:70" ht="12.75" customHeight="1">
      <c r="A56"/>
      <c r="B56"/>
      <c r="C56"/>
      <c r="D56"/>
      <c r="E56"/>
      <c r="F56"/>
      <c r="G56"/>
      <c r="H56"/>
      <c r="I56"/>
      <c r="J56"/>
      <c r="Y56" s="21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21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37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21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37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21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37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21"/>
    </row>
    <row r="60" spans="1:7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Y60" s="37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21"/>
    </row>
    <row r="61" spans="1:7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Y61" s="37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21"/>
    </row>
    <row r="62" spans="1:7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Y62" s="37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21"/>
    </row>
    <row r="63" spans="1:7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Y63" s="37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21"/>
    </row>
    <row r="64" spans="1:7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Y64" s="37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21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37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21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37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21"/>
    </row>
    <row r="67" spans="1:70" ht="12.75" customHeight="1">
      <c r="A67"/>
      <c r="B67"/>
      <c r="C67"/>
      <c r="D67"/>
      <c r="E67"/>
      <c r="F67"/>
      <c r="G67"/>
      <c r="H67"/>
      <c r="I67"/>
      <c r="J67"/>
      <c r="Y67" s="37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21"/>
    </row>
    <row r="68" spans="1:70" ht="12.75">
      <c r="A68"/>
      <c r="B68"/>
      <c r="C68"/>
      <c r="D68"/>
      <c r="E68"/>
      <c r="F68"/>
      <c r="G68"/>
      <c r="H68"/>
      <c r="I68"/>
      <c r="J68"/>
      <c r="Y68" s="37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21"/>
    </row>
    <row r="69" spans="1:70" ht="12.75">
      <c r="A69"/>
      <c r="B69"/>
      <c r="C69"/>
      <c r="D69"/>
      <c r="E69"/>
      <c r="F69"/>
      <c r="G69"/>
      <c r="H69"/>
      <c r="I69"/>
      <c r="J69"/>
      <c r="Y69" s="37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21"/>
    </row>
    <row r="70" spans="1:70" ht="12.75">
      <c r="A70"/>
      <c r="B70"/>
      <c r="C70"/>
      <c r="D70"/>
      <c r="E70"/>
      <c r="F70"/>
      <c r="G70"/>
      <c r="H70"/>
      <c r="I70"/>
      <c r="Y70" s="37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21"/>
    </row>
    <row r="71" spans="1:70" ht="12.75">
      <c r="A71"/>
      <c r="B71"/>
      <c r="C71"/>
      <c r="D71"/>
      <c r="E71"/>
      <c r="F71"/>
      <c r="G71"/>
      <c r="H71"/>
      <c r="I7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</row>
    <row r="72" spans="1:70" ht="12.75">
      <c r="A72"/>
      <c r="B72"/>
      <c r="C72"/>
      <c r="D72"/>
      <c r="E72"/>
      <c r="F72"/>
      <c r="G72"/>
      <c r="H72"/>
      <c r="I72"/>
      <c r="Y72" s="85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1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</sheetData>
  <mergeCells count="32">
    <mergeCell ref="Y72:BQ72"/>
    <mergeCell ref="AC8:AV8"/>
    <mergeCell ref="AC10:AV10"/>
    <mergeCell ref="L27:L30"/>
    <mergeCell ref="A45:M45"/>
    <mergeCell ref="A44:F44"/>
    <mergeCell ref="A26:E26"/>
    <mergeCell ref="C8:C10"/>
    <mergeCell ref="F8:F10"/>
    <mergeCell ref="A27:A30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B27:B30"/>
    <mergeCell ref="E27:E30"/>
    <mergeCell ref="A7:A10"/>
    <mergeCell ref="B7:B10"/>
    <mergeCell ref="D8:D10"/>
    <mergeCell ref="E8:E10"/>
    <mergeCell ref="G27:G30"/>
    <mergeCell ref="H27:H30"/>
    <mergeCell ref="K27:K30"/>
    <mergeCell ref="G26:L26"/>
    <mergeCell ref="I27:I30"/>
    <mergeCell ref="J27:J3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2010-04-07T07:36:13Z</dcterms:created>
  <dcterms:modified xsi:type="dcterms:W3CDTF">2010-04-07T07:36:14Z</dcterms:modified>
  <cp:category/>
  <cp:version/>
  <cp:contentType/>
  <cp:contentStatus/>
</cp:coreProperties>
</file>