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'[8]19.11-12'!$B$53</definedName>
    <definedName name="_xlnm.Print_Area" localSheetId="0">'16.4.5'!$A$1:$H$36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<sst xmlns="http://schemas.openxmlformats.org/spreadsheetml/2006/main" count="11" uniqueCount="11">
  <si>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INVENTARIO NACIONAL</t>
  </si>
  <si>
    <t>16.4.5. EMISIONES A LA ATMÓSFERA: Serie histórica del valor absoluto de las emisiones por sector de actividad</t>
  </si>
  <si>
    <t>Sector</t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</si>
  <si>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</si>
  <si>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</si>
  <si>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</si>
  <si>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</si>
  <si>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</si>
  <si>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</si>
  <si>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 xml:space="preserve">     Total sectores</t>
  </si>
  <si>
    <t>Cambio uso suelo y silvicultura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</si>
</sst>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4" fontId="0" fillId="2" borderId="9" xfId="0" applyNumberFormat="1" applyFont="1" applyFill="1" applyBorder="1" applyAlignment="1" applyProtection="1">
      <alignment horizontal="right"/>
      <protection/>
    </xf>
    <xf numFmtId="224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4" fontId="0" fillId="2" borderId="12" xfId="0" applyNumberFormat="1" applyFont="1" applyFill="1" applyBorder="1" applyAlignment="1" applyProtection="1">
      <alignment horizontal="right"/>
      <protection/>
    </xf>
    <xf numFmtId="224" fontId="0" fillId="2" borderId="13" xfId="0" applyNumberFormat="1" applyFont="1" applyFill="1" applyBorder="1" applyAlignment="1" applyProtection="1">
      <alignment horizontal="right"/>
      <protection/>
    </xf>
    <xf numFmtId="0" fontId="8" fillId="2" borderId="11" xfId="0" applyFont="1" applyBorder="1" applyAlignment="1">
      <alignment/>
    </xf>
    <xf numFmtId="224" fontId="8" fillId="2" borderId="12" xfId="0" applyNumberFormat="1" applyFont="1" applyFill="1" applyBorder="1" applyAlignment="1" applyProtection="1">
      <alignment horizontal="right"/>
      <protection/>
    </xf>
    <xf numFmtId="224" fontId="8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4" fontId="0" fillId="2" borderId="14" xfId="0" applyNumberFormat="1" applyFont="1" applyFill="1" applyBorder="1" applyAlignment="1" applyProtection="1">
      <alignment horizontal="right"/>
      <protection/>
    </xf>
    <xf numFmtId="224" fontId="0" fillId="2" borderId="15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8" fillId="2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/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/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/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/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/>
            </c:numRef>
          </c:val>
          <c:smooth val="0"/>
        </c:ser>
        <c:axId val="12924622"/>
        <c:axId val="49212735"/>
      </c:line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12735"/>
        <c:crosses val="autoZero"/>
        <c:auto val="1"/>
        <c:lblOffset val="100"/>
        <c:noMultiLvlLbl val="0"/>
      </c:catAx>
      <c:valAx>
        <c:axId val="49212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246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1.4"/>
      <sheetName val="16.1.5"/>
      <sheetName val="16.1.6"/>
      <sheetName val="16.1.7"/>
      <sheetName val="16.2"/>
      <sheetName val="16.3.1"/>
      <sheetName val="16.3.2"/>
      <sheetName val="GR.16.3.2"/>
      <sheetName val="16.3.3"/>
      <sheetName val="16.3.4"/>
      <sheetName val="16.3.5"/>
      <sheetName val="16.3.6"/>
      <sheetName val="16.3.7"/>
      <sheetName val="16.3.8"/>
      <sheetName val="16.3.9"/>
      <sheetName val="16.4.1"/>
      <sheetName val="16.4.2"/>
      <sheetName val="16.4.3"/>
      <sheetName val="16.4.4"/>
      <sheetName val="16.4.5"/>
      <sheetName val="16.4.6"/>
      <sheetName val="16.4.7"/>
      <sheetName val="16.4.8"/>
      <sheetName val="16.4.9"/>
      <sheetName val="16.4.10"/>
      <sheetName val="16.4.11"/>
      <sheetName val="16.4.12"/>
      <sheetName val="16.5.1"/>
      <sheetName val="16.5.2"/>
    </sheetNames>
    <sheetDataSet>
      <sheetData sheetId="18">
        <row r="10">
          <cell r="A10">
            <v>1990</v>
          </cell>
        </row>
        <row r="11">
          <cell r="A11">
            <v>1995</v>
          </cell>
        </row>
        <row r="12">
          <cell r="A12">
            <v>2003</v>
          </cell>
        </row>
        <row r="13">
          <cell r="A13">
            <v>2004</v>
          </cell>
        </row>
        <row r="14">
          <cell r="A14">
            <v>2005</v>
          </cell>
        </row>
        <row r="15">
          <cell r="A15">
            <v>2006</v>
          </cell>
        </row>
        <row r="16">
          <cell r="A16">
            <v>2007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5.75">
      <c r="A5" s="5" t="s">
        <v>2</v>
      </c>
      <c r="B5" s="6" t="s">
        <v>3</v>
      </c>
      <c r="C5" s="7"/>
      <c r="D5" s="7"/>
      <c r="E5" s="7"/>
      <c r="F5" s="7"/>
      <c r="G5" s="7"/>
      <c r="H5" s="7"/>
    </row>
    <row r="6" spans="1:8" ht="13.5" thickBot="1">
      <c r="A6" s="8"/>
      <c r="B6" s="9">
        <v>1990</v>
      </c>
      <c r="C6" s="9">
        <v>1995</v>
      </c>
      <c r="D6" s="9">
        <v>2003</v>
      </c>
      <c r="E6" s="9">
        <v>2004</v>
      </c>
      <c r="F6" s="9">
        <v>2005</v>
      </c>
      <c r="G6" s="9">
        <v>2006</v>
      </c>
      <c r="H6" s="10">
        <v>2007</v>
      </c>
    </row>
    <row r="7" spans="1:8" ht="12.75">
      <c r="A7" s="11" t="s">
        <v>4</v>
      </c>
      <c r="B7" s="12">
        <v>212465.02</v>
      </c>
      <c r="C7" s="12">
        <v>240705.53</v>
      </c>
      <c r="D7" s="12">
        <v>314441.6</v>
      </c>
      <c r="E7" s="12">
        <v>331500.24</v>
      </c>
      <c r="F7" s="12">
        <v>347308.8</v>
      </c>
      <c r="G7" s="12">
        <v>337170.02</v>
      </c>
      <c r="H7" s="13">
        <v>345391.32</v>
      </c>
    </row>
    <row r="8" spans="1:8" ht="12.75">
      <c r="A8" s="14" t="s">
        <v>5</v>
      </c>
      <c r="B8" s="15">
        <v>26314.29</v>
      </c>
      <c r="C8" s="15">
        <v>27411.17</v>
      </c>
      <c r="D8" s="15">
        <v>32722.32</v>
      </c>
      <c r="E8" s="15">
        <v>32860.15</v>
      </c>
      <c r="F8" s="15">
        <v>34321.67</v>
      </c>
      <c r="G8" s="15">
        <v>35007.86</v>
      </c>
      <c r="H8" s="16">
        <v>34852.48</v>
      </c>
    </row>
    <row r="9" spans="1:8" ht="12.75">
      <c r="A9" s="14" t="s">
        <v>6</v>
      </c>
      <c r="B9" s="15">
        <v>1387.85</v>
      </c>
      <c r="C9" s="15">
        <v>1343.58</v>
      </c>
      <c r="D9" s="15">
        <v>1596.23</v>
      </c>
      <c r="E9" s="15">
        <v>1517.91</v>
      </c>
      <c r="F9" s="15">
        <v>1481.74</v>
      </c>
      <c r="G9" s="15">
        <v>1517.27</v>
      </c>
      <c r="H9" s="16">
        <v>1674.2</v>
      </c>
    </row>
    <row r="10" spans="1:8" ht="12.75">
      <c r="A10" s="14" t="s">
        <v>7</v>
      </c>
      <c r="B10" s="15">
        <v>40330.18</v>
      </c>
      <c r="C10" s="15">
        <v>39877.02</v>
      </c>
      <c r="D10" s="15">
        <v>48323.12</v>
      </c>
      <c r="E10" s="15">
        <v>47191.8</v>
      </c>
      <c r="F10" s="15">
        <v>44878.13</v>
      </c>
      <c r="G10" s="15">
        <v>45817.68</v>
      </c>
      <c r="H10" s="16">
        <v>46425.65</v>
      </c>
    </row>
    <row r="11" spans="1:8" ht="12.75">
      <c r="A11" s="14" t="s">
        <v>8</v>
      </c>
      <c r="B11" s="15">
        <v>7637.31</v>
      </c>
      <c r="C11" s="15">
        <v>9828.64</v>
      </c>
      <c r="D11" s="15">
        <v>13174.38</v>
      </c>
      <c r="E11" s="15">
        <v>12948.35</v>
      </c>
      <c r="F11" s="15">
        <v>13160.16</v>
      </c>
      <c r="G11" s="15">
        <v>13556.93</v>
      </c>
      <c r="H11" s="16">
        <v>13977.9</v>
      </c>
    </row>
    <row r="12" spans="1:8" ht="12.75">
      <c r="A12" s="17" t="s">
        <v>9</v>
      </c>
      <c r="B12" s="18">
        <f aca="true" t="shared" si="0" ref="B12:H12">SUM(B7:B11)</f>
        <v>288134.65</v>
      </c>
      <c r="C12" s="18">
        <f t="shared" si="0"/>
        <v>319165.94000000006</v>
      </c>
      <c r="D12" s="18">
        <f t="shared" si="0"/>
        <v>410257.64999999997</v>
      </c>
      <c r="E12" s="18">
        <f t="shared" si="0"/>
        <v>426018.44999999995</v>
      </c>
      <c r="F12" s="18">
        <f t="shared" si="0"/>
        <v>441150.49999999994</v>
      </c>
      <c r="G12" s="18">
        <f t="shared" si="0"/>
        <v>433069.76</v>
      </c>
      <c r="H12" s="19">
        <f t="shared" si="0"/>
        <v>442321.55000000005</v>
      </c>
    </row>
    <row r="13" spans="1:8" ht="13.5" thickBot="1">
      <c r="A13" s="20" t="s">
        <v>10</v>
      </c>
      <c r="B13" s="21">
        <v>-21290.92</v>
      </c>
      <c r="C13" s="21">
        <v>-22456.81</v>
      </c>
      <c r="D13" s="21">
        <v>-27190.82</v>
      </c>
      <c r="E13" s="21">
        <v>-27392.72</v>
      </c>
      <c r="F13" s="21">
        <v>-27415.09</v>
      </c>
      <c r="G13" s="21">
        <v>-27344.98</v>
      </c>
      <c r="H13" s="22">
        <v>-27996.96</v>
      </c>
    </row>
    <row r="16" spans="1:8" ht="12.75">
      <c r="A16" s="23"/>
      <c r="B16" s="24"/>
      <c r="C16" s="24"/>
      <c r="D16" s="24"/>
      <c r="E16" s="24"/>
      <c r="F16" s="24"/>
      <c r="G16" s="24"/>
      <c r="H16" s="24"/>
    </row>
    <row r="17" spans="1:8" ht="12.75">
      <c r="A17" s="23"/>
      <c r="B17" s="25"/>
      <c r="C17" s="25"/>
      <c r="D17" s="25"/>
      <c r="E17" s="25"/>
      <c r="F17" s="25"/>
      <c r="G17" s="25"/>
      <c r="H17" s="25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>
      <c r="A20" s="26"/>
      <c r="B20" s="26"/>
      <c r="C20" s="26"/>
      <c r="D20" s="26"/>
      <c r="E20" s="26"/>
      <c r="F20" s="26"/>
      <c r="G20" s="26"/>
      <c r="H20" s="26"/>
    </row>
    <row r="21" spans="1:8" ht="12.75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6" spans="1:8" ht="12.75">
      <c r="A26" s="23"/>
      <c r="B26" s="24"/>
      <c r="C26" s="24"/>
      <c r="D26" s="24"/>
      <c r="E26" s="24"/>
      <c r="F26" s="24"/>
      <c r="G26" s="24"/>
      <c r="H26" s="24"/>
    </row>
    <row r="27" spans="1:8" ht="12.75">
      <c r="A27" s="23"/>
      <c r="B27" s="25"/>
      <c r="C27" s="25"/>
      <c r="D27" s="25"/>
      <c r="E27" s="25"/>
      <c r="F27" s="25"/>
      <c r="G27" s="25"/>
      <c r="H27" s="25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2009-07-17T07:36:08Z</dcterms:created>
  <dcterms:modified xsi:type="dcterms:W3CDTF">2009-07-17T07:36:09Z</dcterms:modified>
  <cp:category/>
  <cp:version/>
  <cp:contentType/>
  <cp:contentStatus/>
</cp:coreProperties>
</file>