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4.2" sheetId="1" r:id="rId1"/>
  </sheets>
  <definedNames>
    <definedName name="_xlnm.Print_Area" localSheetId="0">'15.4.2'!$A$1:$M$25</definedName>
  </definedNames>
  <calcPr fullCalcOnLoad="1"/>
</workbook>
</file>

<file path=xl/sharedStrings.xml><?xml version="1.0" encoding="utf-8"?>
<sst xmlns="http://schemas.openxmlformats.org/spreadsheetml/2006/main" count="48" uniqueCount="31">
  <si>
    <t>INCENDIOS FORESTALES</t>
  </si>
  <si>
    <t>15.4.2. CAUSAS: Análisis autonómico de los incendios según causa, 2007</t>
  </si>
  <si>
    <t>Comunidades</t>
  </si>
  <si>
    <t>Rayo</t>
  </si>
  <si>
    <t>Negligencias y causas accidentales</t>
  </si>
  <si>
    <t>Intencionado</t>
  </si>
  <si>
    <t>Desconocida</t>
  </si>
  <si>
    <t>Reproducción</t>
  </si>
  <si>
    <t>Total</t>
  </si>
  <si>
    <t>Autónomas</t>
  </si>
  <si>
    <t>Número</t>
  </si>
  <si>
    <t>Porcentaje</t>
  </si>
  <si>
    <t>Galicia</t>
  </si>
  <si>
    <t>Principado de Asturias</t>
  </si>
  <si>
    <t>Cantabria</t>
  </si>
  <si>
    <t>–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</si>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</sst>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2" borderId="2" xfId="0" applyFont="1" applyFill="1" applyBorder="1" applyAlignment="1">
      <alignment/>
    </xf>
    <xf numFmtId="37" fontId="0" fillId="2" borderId="9" xfId="19" applyFont="1" applyFill="1" applyBorder="1" applyAlignment="1">
      <alignment horizontal="right"/>
      <protection/>
    </xf>
    <xf numFmtId="39" fontId="0" fillId="2" borderId="9" xfId="20" applyFont="1" applyFill="1" applyBorder="1">
      <alignment/>
      <protection/>
    </xf>
    <xf numFmtId="39" fontId="0" fillId="2" borderId="10" xfId="20" applyFont="1" applyFill="1" applyBorder="1">
      <alignment/>
      <protection/>
    </xf>
    <xf numFmtId="0" fontId="0" fillId="2" borderId="11" xfId="0" applyFont="1" applyFill="1" applyBorder="1" applyAlignment="1">
      <alignment/>
    </xf>
    <xf numFmtId="37" fontId="0" fillId="2" borderId="12" xfId="19" applyFont="1" applyFill="1" applyBorder="1" applyAlignment="1">
      <alignment horizontal="right"/>
      <protection/>
    </xf>
    <xf numFmtId="39" fontId="0" fillId="2" borderId="12" xfId="20" applyFont="1" applyFill="1" applyBorder="1">
      <alignment/>
      <protection/>
    </xf>
    <xf numFmtId="39" fontId="0" fillId="2" borderId="13" xfId="20" applyFont="1" applyFill="1" applyBorder="1">
      <alignment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0" fontId="5" fillId="2" borderId="6" xfId="0" applyFont="1" applyBorder="1" applyAlignment="1">
      <alignment/>
    </xf>
    <xf numFmtId="37" fontId="5" fillId="2" borderId="14" xfId="19" applyFont="1" applyFill="1" applyBorder="1" applyAlignment="1">
      <alignment horizontal="right"/>
      <protection/>
    </xf>
    <xf numFmtId="0" fontId="5" fillId="2" borderId="14" xfId="0" applyFont="1" applyBorder="1" applyAlignment="1">
      <alignment/>
    </xf>
    <xf numFmtId="0" fontId="5" fillId="2" borderId="15" xfId="0" applyFont="1" applyBorder="1" applyAlignment="1">
      <alignment/>
    </xf>
    <xf numFmtId="0" fontId="5" fillId="2" borderId="0" xfId="0" applyFont="1" applyAlignment="1">
      <alignment/>
    </xf>
    <xf numFmtId="3" fontId="0" fillId="2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21.28125" style="0" customWidth="1"/>
    <col min="3" max="3" width="12.57421875" style="0" customWidth="1"/>
    <col min="4" max="4" width="16.7109375" style="0" customWidth="1"/>
    <col min="5" max="5" width="15.281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13.5" thickBot="1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ht="12.75">
      <c r="A7" s="12" t="s">
        <v>12</v>
      </c>
      <c r="B7" s="13">
        <v>48</v>
      </c>
      <c r="C7" s="14">
        <v>1.52</v>
      </c>
      <c r="D7" s="13">
        <v>355</v>
      </c>
      <c r="E7" s="14">
        <v>11.24</v>
      </c>
      <c r="F7" s="13">
        <v>2194</v>
      </c>
      <c r="G7" s="14">
        <v>69.5</v>
      </c>
      <c r="H7" s="13">
        <v>478</v>
      </c>
      <c r="I7" s="14">
        <v>15.14</v>
      </c>
      <c r="J7" s="13">
        <v>82</v>
      </c>
      <c r="K7" s="14">
        <v>2.6</v>
      </c>
      <c r="L7" s="13">
        <f aca="true" t="shared" si="0" ref="L7:L23">SUM(B7,D7,F7,H7,J7)</f>
        <v>3157</v>
      </c>
      <c r="M7" s="15">
        <v>28.88</v>
      </c>
      <c r="N7" s="11"/>
    </row>
    <row r="8" spans="1:14" ht="12.75">
      <c r="A8" s="16" t="s">
        <v>13</v>
      </c>
      <c r="B8" s="17">
        <v>7</v>
      </c>
      <c r="C8" s="18">
        <v>0.65</v>
      </c>
      <c r="D8" s="17">
        <v>395</v>
      </c>
      <c r="E8" s="18">
        <v>36.47</v>
      </c>
      <c r="F8" s="17">
        <v>179</v>
      </c>
      <c r="G8" s="18">
        <v>16.53</v>
      </c>
      <c r="H8" s="17">
        <v>481</v>
      </c>
      <c r="I8" s="18">
        <v>44.41</v>
      </c>
      <c r="J8" s="17">
        <v>21</v>
      </c>
      <c r="K8" s="18">
        <v>1.94</v>
      </c>
      <c r="L8" s="17">
        <f t="shared" si="0"/>
        <v>1083</v>
      </c>
      <c r="M8" s="19">
        <v>9.91</v>
      </c>
      <c r="N8" s="11"/>
    </row>
    <row r="9" spans="1:14" ht="12.75">
      <c r="A9" s="16" t="s">
        <v>14</v>
      </c>
      <c r="B9" s="20" t="s">
        <v>15</v>
      </c>
      <c r="C9" s="20" t="s">
        <v>15</v>
      </c>
      <c r="D9" s="17">
        <v>4</v>
      </c>
      <c r="E9" s="18">
        <v>1.35</v>
      </c>
      <c r="F9" s="17">
        <v>281</v>
      </c>
      <c r="G9" s="18">
        <v>94.93</v>
      </c>
      <c r="H9" s="17">
        <v>10</v>
      </c>
      <c r="I9" s="18">
        <v>3.38</v>
      </c>
      <c r="J9" s="17">
        <v>1</v>
      </c>
      <c r="K9" s="18">
        <v>0.34</v>
      </c>
      <c r="L9" s="17">
        <f t="shared" si="0"/>
        <v>296</v>
      </c>
      <c r="M9" s="19">
        <v>2.71</v>
      </c>
      <c r="N9" s="11"/>
    </row>
    <row r="10" spans="1:14" ht="12.75">
      <c r="A10" s="16" t="s">
        <v>16</v>
      </c>
      <c r="B10" s="17">
        <v>1</v>
      </c>
      <c r="C10" s="18">
        <v>1.59</v>
      </c>
      <c r="D10" s="17">
        <v>30</v>
      </c>
      <c r="E10" s="18">
        <v>47.62</v>
      </c>
      <c r="F10" s="17">
        <v>17</v>
      </c>
      <c r="G10" s="18">
        <v>26.98</v>
      </c>
      <c r="H10" s="17">
        <v>14</v>
      </c>
      <c r="I10" s="18">
        <v>22.22</v>
      </c>
      <c r="J10" s="17">
        <v>1</v>
      </c>
      <c r="K10" s="18">
        <v>1.59</v>
      </c>
      <c r="L10" s="17">
        <f t="shared" si="0"/>
        <v>63</v>
      </c>
      <c r="M10" s="19">
        <v>0.58</v>
      </c>
      <c r="N10" s="11"/>
    </row>
    <row r="11" spans="1:14" ht="12.75">
      <c r="A11" s="16" t="s">
        <v>17</v>
      </c>
      <c r="B11" s="17">
        <v>2</v>
      </c>
      <c r="C11" s="18">
        <v>0.4</v>
      </c>
      <c r="D11" s="17">
        <v>369</v>
      </c>
      <c r="E11" s="18">
        <v>73.21</v>
      </c>
      <c r="F11" s="17">
        <v>42</v>
      </c>
      <c r="G11" s="18">
        <v>8.33</v>
      </c>
      <c r="H11" s="17">
        <v>88</v>
      </c>
      <c r="I11" s="18">
        <v>17.46</v>
      </c>
      <c r="J11" s="17">
        <v>3</v>
      </c>
      <c r="K11" s="18">
        <v>0.6</v>
      </c>
      <c r="L11" s="17">
        <f t="shared" si="0"/>
        <v>504</v>
      </c>
      <c r="M11" s="19">
        <v>4.61</v>
      </c>
      <c r="N11" s="11"/>
    </row>
    <row r="12" spans="1:14" ht="12.75">
      <c r="A12" s="16" t="s">
        <v>18</v>
      </c>
      <c r="B12" s="20" t="s">
        <v>15</v>
      </c>
      <c r="C12" s="20" t="s">
        <v>15</v>
      </c>
      <c r="D12" s="17">
        <v>49</v>
      </c>
      <c r="E12" s="18">
        <v>52.69</v>
      </c>
      <c r="F12" s="17">
        <v>34</v>
      </c>
      <c r="G12" s="18">
        <v>36.56</v>
      </c>
      <c r="H12" s="17">
        <v>9</v>
      </c>
      <c r="I12" s="18">
        <v>9.68</v>
      </c>
      <c r="J12" s="17">
        <v>1</v>
      </c>
      <c r="K12" s="18">
        <v>1.08</v>
      </c>
      <c r="L12" s="17">
        <f t="shared" si="0"/>
        <v>93</v>
      </c>
      <c r="M12" s="19">
        <v>0.85</v>
      </c>
      <c r="N12" s="11"/>
    </row>
    <row r="13" spans="1:14" ht="12.75">
      <c r="A13" s="16" t="s">
        <v>19</v>
      </c>
      <c r="B13" s="17">
        <v>66</v>
      </c>
      <c r="C13" s="18">
        <v>15.9</v>
      </c>
      <c r="D13" s="17">
        <v>281</v>
      </c>
      <c r="E13" s="18">
        <v>67.71</v>
      </c>
      <c r="F13" s="17">
        <v>33</v>
      </c>
      <c r="G13" s="18">
        <v>7.95</v>
      </c>
      <c r="H13" s="17">
        <v>34</v>
      </c>
      <c r="I13" s="18">
        <v>8.19</v>
      </c>
      <c r="J13" s="17">
        <v>1</v>
      </c>
      <c r="K13" s="18">
        <v>0.24</v>
      </c>
      <c r="L13" s="17">
        <f t="shared" si="0"/>
        <v>415</v>
      </c>
      <c r="M13" s="19">
        <v>3.8</v>
      </c>
      <c r="N13" s="11"/>
    </row>
    <row r="14" spans="1:14" ht="12.75">
      <c r="A14" s="16" t="s">
        <v>20</v>
      </c>
      <c r="B14" s="17">
        <v>52</v>
      </c>
      <c r="C14" s="18">
        <v>8.98</v>
      </c>
      <c r="D14" s="17">
        <v>308</v>
      </c>
      <c r="E14" s="18">
        <v>53.2</v>
      </c>
      <c r="F14" s="17">
        <v>123</v>
      </c>
      <c r="G14" s="18">
        <v>21.24</v>
      </c>
      <c r="H14" s="17">
        <v>86</v>
      </c>
      <c r="I14" s="18">
        <v>14.85</v>
      </c>
      <c r="J14" s="17">
        <v>10</v>
      </c>
      <c r="K14" s="18">
        <v>1.73</v>
      </c>
      <c r="L14" s="17">
        <f t="shared" si="0"/>
        <v>579</v>
      </c>
      <c r="M14" s="19">
        <v>5.3</v>
      </c>
      <c r="N14" s="11"/>
    </row>
    <row r="15" spans="1:14" ht="12.75">
      <c r="A15" s="16" t="s">
        <v>21</v>
      </c>
      <c r="B15" s="17">
        <v>7</v>
      </c>
      <c r="C15" s="18">
        <v>6.19</v>
      </c>
      <c r="D15" s="17">
        <v>55</v>
      </c>
      <c r="E15" s="18">
        <v>48.67</v>
      </c>
      <c r="F15" s="17">
        <v>42</v>
      </c>
      <c r="G15" s="18">
        <v>37.17</v>
      </c>
      <c r="H15" s="17">
        <v>9</v>
      </c>
      <c r="I15" s="18">
        <v>7.96</v>
      </c>
      <c r="J15" s="20" t="s">
        <v>15</v>
      </c>
      <c r="K15" s="20" t="s">
        <v>15</v>
      </c>
      <c r="L15" s="17">
        <f t="shared" si="0"/>
        <v>113</v>
      </c>
      <c r="M15" s="19">
        <v>1.03</v>
      </c>
      <c r="N15" s="11"/>
    </row>
    <row r="16" spans="1:14" ht="12.75">
      <c r="A16" s="16" t="s">
        <v>22</v>
      </c>
      <c r="B16" s="17">
        <v>80</v>
      </c>
      <c r="C16" s="18">
        <v>5.29</v>
      </c>
      <c r="D16" s="17">
        <v>686</v>
      </c>
      <c r="E16" s="18">
        <v>45.4</v>
      </c>
      <c r="F16" s="17">
        <v>703</v>
      </c>
      <c r="G16" s="18">
        <v>46.53</v>
      </c>
      <c r="H16" s="17">
        <v>31</v>
      </c>
      <c r="I16" s="18">
        <v>2.05</v>
      </c>
      <c r="J16" s="17">
        <v>11</v>
      </c>
      <c r="K16" s="18">
        <v>0.73</v>
      </c>
      <c r="L16" s="17">
        <f t="shared" si="0"/>
        <v>1511</v>
      </c>
      <c r="M16" s="19">
        <v>13.82</v>
      </c>
      <c r="N16" s="11"/>
    </row>
    <row r="17" spans="1:14" ht="12.75">
      <c r="A17" s="16" t="s">
        <v>23</v>
      </c>
      <c r="B17" s="17">
        <v>10</v>
      </c>
      <c r="C17" s="18">
        <v>4.35</v>
      </c>
      <c r="D17" s="17">
        <v>137</v>
      </c>
      <c r="E17" s="18">
        <v>59.57</v>
      </c>
      <c r="F17" s="17">
        <v>45</v>
      </c>
      <c r="G17" s="18">
        <v>19.57</v>
      </c>
      <c r="H17" s="17">
        <v>37</v>
      </c>
      <c r="I17" s="18">
        <v>16.09</v>
      </c>
      <c r="J17" s="17">
        <v>1</v>
      </c>
      <c r="K17" s="18">
        <v>0.43</v>
      </c>
      <c r="L17" s="17">
        <f t="shared" si="0"/>
        <v>230</v>
      </c>
      <c r="M17" s="19">
        <v>2.1</v>
      </c>
      <c r="N17" s="11"/>
    </row>
    <row r="18" spans="1:14" ht="12.75">
      <c r="A18" s="16" t="s">
        <v>24</v>
      </c>
      <c r="B18" s="17">
        <v>69</v>
      </c>
      <c r="C18" s="18">
        <v>9.94</v>
      </c>
      <c r="D18" s="17">
        <v>411</v>
      </c>
      <c r="E18" s="18">
        <v>59.22</v>
      </c>
      <c r="F18" s="17">
        <v>203</v>
      </c>
      <c r="G18" s="18">
        <v>29.25</v>
      </c>
      <c r="H18" s="17">
        <v>6</v>
      </c>
      <c r="I18" s="18">
        <v>0.86</v>
      </c>
      <c r="J18" s="17">
        <v>5</v>
      </c>
      <c r="K18" s="18">
        <v>0.72</v>
      </c>
      <c r="L18" s="17">
        <f t="shared" si="0"/>
        <v>694</v>
      </c>
      <c r="M18" s="19">
        <v>6.35</v>
      </c>
      <c r="N18" s="11"/>
    </row>
    <row r="19" spans="1:14" ht="12.75">
      <c r="A19" s="16" t="s">
        <v>25</v>
      </c>
      <c r="B19" s="17">
        <v>64</v>
      </c>
      <c r="C19" s="18">
        <v>17.07</v>
      </c>
      <c r="D19" s="17">
        <v>173</v>
      </c>
      <c r="E19" s="18">
        <v>46.13</v>
      </c>
      <c r="F19" s="17">
        <v>119</v>
      </c>
      <c r="G19" s="18">
        <v>31.73</v>
      </c>
      <c r="H19" s="17">
        <v>13</v>
      </c>
      <c r="I19" s="18">
        <v>3.47</v>
      </c>
      <c r="J19" s="17">
        <v>6</v>
      </c>
      <c r="K19" s="18">
        <v>1.6</v>
      </c>
      <c r="L19" s="17">
        <f t="shared" si="0"/>
        <v>375</v>
      </c>
      <c r="M19" s="19">
        <v>3.43</v>
      </c>
      <c r="N19" s="11"/>
    </row>
    <row r="20" spans="1:14" ht="12.75">
      <c r="A20" s="16" t="s">
        <v>26</v>
      </c>
      <c r="B20" s="17">
        <v>6</v>
      </c>
      <c r="C20" s="18">
        <v>5.31</v>
      </c>
      <c r="D20" s="17">
        <v>49</v>
      </c>
      <c r="E20" s="18">
        <v>43.36</v>
      </c>
      <c r="F20" s="17">
        <v>19</v>
      </c>
      <c r="G20" s="18">
        <v>16.81</v>
      </c>
      <c r="H20" s="17">
        <v>38</v>
      </c>
      <c r="I20" s="18">
        <v>33.63</v>
      </c>
      <c r="J20" s="17">
        <v>1</v>
      </c>
      <c r="K20" s="18">
        <v>0.88</v>
      </c>
      <c r="L20" s="17">
        <f t="shared" si="0"/>
        <v>113</v>
      </c>
      <c r="M20" s="19">
        <v>1.03</v>
      </c>
      <c r="N20" s="11"/>
    </row>
    <row r="21" spans="1:14" ht="12.75">
      <c r="A21" s="16" t="s">
        <v>27</v>
      </c>
      <c r="B21" s="17">
        <v>24</v>
      </c>
      <c r="C21" s="18">
        <v>3.21</v>
      </c>
      <c r="D21" s="17">
        <v>219</v>
      </c>
      <c r="E21" s="18">
        <v>29.28</v>
      </c>
      <c r="F21" s="17">
        <v>322</v>
      </c>
      <c r="G21" s="18">
        <v>43.05</v>
      </c>
      <c r="H21" s="17">
        <v>179</v>
      </c>
      <c r="I21" s="18">
        <v>23.93</v>
      </c>
      <c r="J21" s="17">
        <v>4</v>
      </c>
      <c r="K21" s="18">
        <v>0.53</v>
      </c>
      <c r="L21" s="17">
        <f t="shared" si="0"/>
        <v>748</v>
      </c>
      <c r="M21" s="19">
        <v>6.84</v>
      </c>
      <c r="N21" s="11"/>
    </row>
    <row r="22" spans="1:14" ht="12.75">
      <c r="A22" s="16" t="s">
        <v>28</v>
      </c>
      <c r="B22" s="17">
        <v>32</v>
      </c>
      <c r="C22" s="18">
        <v>3.91</v>
      </c>
      <c r="D22" s="17">
        <v>411</v>
      </c>
      <c r="E22" s="18">
        <v>50.18</v>
      </c>
      <c r="F22" s="17">
        <v>238</v>
      </c>
      <c r="G22" s="18">
        <v>29.06</v>
      </c>
      <c r="H22" s="17">
        <v>129</v>
      </c>
      <c r="I22" s="18">
        <v>15.75</v>
      </c>
      <c r="J22" s="17">
        <v>9</v>
      </c>
      <c r="K22" s="18">
        <v>1.1</v>
      </c>
      <c r="L22" s="17">
        <f t="shared" si="0"/>
        <v>819</v>
      </c>
      <c r="M22" s="19">
        <v>7.49</v>
      </c>
      <c r="N22" s="11"/>
    </row>
    <row r="23" spans="1:14" ht="12.75">
      <c r="A23" s="16" t="s">
        <v>29</v>
      </c>
      <c r="B23" s="17">
        <v>3</v>
      </c>
      <c r="C23" s="18">
        <v>2.16</v>
      </c>
      <c r="D23" s="17">
        <v>55</v>
      </c>
      <c r="E23" s="18">
        <v>39.57</v>
      </c>
      <c r="F23" s="17">
        <v>32</v>
      </c>
      <c r="G23" s="18">
        <v>23.02</v>
      </c>
      <c r="H23" s="17">
        <v>49</v>
      </c>
      <c r="I23" s="18">
        <v>32.25</v>
      </c>
      <c r="J23" s="20" t="s">
        <v>15</v>
      </c>
      <c r="K23" s="20" t="s">
        <v>15</v>
      </c>
      <c r="L23" s="17">
        <f t="shared" si="0"/>
        <v>139</v>
      </c>
      <c r="M23" s="19">
        <v>1.27</v>
      </c>
      <c r="N23" s="11"/>
    </row>
    <row r="24" spans="1:14" ht="12.75">
      <c r="A24" s="21"/>
      <c r="B24" s="17"/>
      <c r="C24" s="22"/>
      <c r="D24" s="17"/>
      <c r="E24" s="22"/>
      <c r="F24" s="17"/>
      <c r="G24" s="22"/>
      <c r="H24" s="17"/>
      <c r="I24" s="22"/>
      <c r="J24" s="17"/>
      <c r="K24" s="22"/>
      <c r="L24" s="17"/>
      <c r="M24" s="19"/>
      <c r="N24" s="11"/>
    </row>
    <row r="25" spans="1:13" s="27" customFormat="1" ht="13.5" thickBot="1">
      <c r="A25" s="23" t="s">
        <v>30</v>
      </c>
      <c r="B25" s="24">
        <f>SUM(B7:B23)</f>
        <v>471</v>
      </c>
      <c r="C25" s="25"/>
      <c r="D25" s="24">
        <f>SUM(D7:D23)</f>
        <v>3987</v>
      </c>
      <c r="E25" s="25"/>
      <c r="F25" s="24">
        <f>SUM(F7:F23)</f>
        <v>4626</v>
      </c>
      <c r="G25" s="25"/>
      <c r="H25" s="24">
        <f>SUM(H7:H23)</f>
        <v>1691</v>
      </c>
      <c r="I25" s="25"/>
      <c r="J25" s="24">
        <f>SUM(J7:J23)</f>
        <v>157</v>
      </c>
      <c r="K25" s="25"/>
      <c r="L25" s="24">
        <f>SUM(L7:L23)</f>
        <v>10932</v>
      </c>
      <c r="M25" s="26"/>
    </row>
    <row r="26" ht="12.75">
      <c r="J26" s="28"/>
    </row>
  </sheetData>
  <mergeCells count="8">
    <mergeCell ref="J5:K5"/>
    <mergeCell ref="L5:M5"/>
    <mergeCell ref="A1:M1"/>
    <mergeCell ref="A3:M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2009-07-17T07:24:49Z</dcterms:created>
  <dcterms:modified xsi:type="dcterms:W3CDTF">2009-07-17T07:24:49Z</dcterms:modified>
  <cp:category/>
  <cp:version/>
  <cp:contentType/>
  <cp:contentStatus/>
</cp:coreProperties>
</file>