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1" sheetId="1" r:id="rId1"/>
  </sheets>
  <definedNames>
    <definedName name="_xlnm.Print_Area" localSheetId="0">'15.2.1'!$A$1:$I$29</definedName>
  </definedNames>
  <calcPr fullCalcOnLoad="1"/>
</workbook>
</file>

<file path=xl/sharedStrings.xml><?xml version="1.0" encoding="utf-8"?>
<sst xmlns="http://schemas.openxmlformats.org/spreadsheetml/2006/main" count="40" uniqueCount="26">
  <si>
    <t>INCENDIOS FORESTALES</t>
  </si>
  <si>
    <t>15.2.1. PÉRDIDAS: Superficie afectada según propiedad y tipo de vegetación, 2007</t>
  </si>
  <si>
    <t>Tipo de propiedad</t>
  </si>
  <si>
    <t xml:space="preserve">Número de </t>
  </si>
  <si>
    <t xml:space="preserve">Vegetación Leñosa </t>
  </si>
  <si>
    <t>montes</t>
  </si>
  <si>
    <t>Monte arbolado</t>
  </si>
  <si>
    <t>Monte no arbolado</t>
  </si>
  <si>
    <t xml:space="preserve">Número </t>
  </si>
  <si>
    <t>Porcentaje</t>
  </si>
  <si>
    <t>Superficie (ha)</t>
  </si>
  <si>
    <t>Monte Abierto (ha)</t>
  </si>
  <si>
    <t>Mat. Y M. Bajo (ha)</t>
  </si>
  <si>
    <t>Total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</si>
  <si>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</si>
  <si>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</si>
  <si>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</si>
  <si>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</si>
  <si>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</si>
  <si>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</si>
  <si>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>TOTAL</t>
  </si>
  <si>
    <t xml:space="preserve">Vegetación Herbácea </t>
  </si>
  <si>
    <t>Vegetación forestal</t>
  </si>
  <si>
    <t>Dehesas (ha)</t>
  </si>
  <si>
    <t>Pastos (ha)</t>
  </si>
  <si>
    <t>Zonas húmedas (ha)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</si>
</sst>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2" xfId="0" applyBorder="1" applyAlignment="1">
      <alignment/>
    </xf>
    <xf numFmtId="37" fontId="0" fillId="2" borderId="15" xfId="19" applyFont="1" applyFill="1" applyBorder="1" applyAlignment="1">
      <alignment horizontal="right"/>
      <protection/>
    </xf>
    <xf numFmtId="39" fontId="0" fillId="2" borderId="15" xfId="21" applyFont="1" applyFill="1" applyBorder="1">
      <alignment/>
      <protection/>
    </xf>
    <xf numFmtId="194" fontId="0" fillId="2" borderId="15" xfId="20" applyNumberFormat="1" applyFont="1" applyFill="1" applyBorder="1" applyProtection="1">
      <alignment/>
      <protection/>
    </xf>
    <xf numFmtId="39" fontId="0" fillId="2" borderId="3" xfId="21" applyFont="1" applyFill="1" applyBorder="1">
      <alignment/>
      <protection/>
    </xf>
    <xf numFmtId="0" fontId="0" fillId="2" borderId="6" xfId="0" applyBorder="1" applyAlignment="1">
      <alignment/>
    </xf>
    <xf numFmtId="37" fontId="0" fillId="2" borderId="16" xfId="19" applyFont="1" applyFill="1" applyBorder="1" applyAlignment="1">
      <alignment horizontal="right"/>
      <protection/>
    </xf>
    <xf numFmtId="39" fontId="0" fillId="2" borderId="16" xfId="21" applyFont="1" applyFill="1" applyBorder="1">
      <alignment/>
      <protection/>
    </xf>
    <xf numFmtId="194" fontId="0" fillId="2" borderId="16" xfId="20" applyNumberFormat="1" applyFont="1" applyFill="1" applyBorder="1" applyProtection="1">
      <alignment/>
      <protection/>
    </xf>
    <xf numFmtId="39" fontId="0" fillId="2" borderId="17" xfId="21" applyFont="1" applyFill="1" applyBorder="1">
      <alignment/>
      <protection/>
    </xf>
    <xf numFmtId="4" fontId="0" fillId="2" borderId="16" xfId="0" applyNumberFormat="1" applyBorder="1" applyAlignment="1">
      <alignment/>
    </xf>
    <xf numFmtId="4" fontId="0" fillId="2" borderId="17" xfId="0" applyNumberFormat="1" applyBorder="1" applyAlignment="1">
      <alignment/>
    </xf>
    <xf numFmtId="0" fontId="5" fillId="2" borderId="12" xfId="0" applyFont="1" applyBorder="1" applyAlignment="1">
      <alignment/>
    </xf>
    <xf numFmtId="37" fontId="5" fillId="2" borderId="18" xfId="19" applyFont="1" applyFill="1" applyBorder="1" applyAlignment="1">
      <alignment horizontal="right"/>
      <protection/>
    </xf>
    <xf numFmtId="0" fontId="5" fillId="2" borderId="18" xfId="0" applyFont="1" applyBorder="1" applyAlignment="1">
      <alignment/>
    </xf>
    <xf numFmtId="194" fontId="5" fillId="2" borderId="18" xfId="20" applyNumberFormat="1" applyFont="1" applyFill="1" applyBorder="1" applyProtection="1">
      <alignment/>
      <protection/>
    </xf>
    <xf numFmtId="0" fontId="5" fillId="2" borderId="19" xfId="0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  <xf numFmtId="0" fontId="0" fillId="2" borderId="20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" fontId="5" fillId="2" borderId="18" xfId="0" applyNumberFormat="1" applyFont="1" applyBorder="1" applyAlignment="1">
      <alignment/>
    </xf>
    <xf numFmtId="4" fontId="5" fillId="2" borderId="19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4.00390625" style="0" customWidth="1"/>
    <col min="2" max="9" width="18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3"/>
    </row>
    <row r="5" spans="1:10" ht="12.75">
      <c r="A5" s="5" t="s">
        <v>2</v>
      </c>
      <c r="B5" s="6" t="s">
        <v>3</v>
      </c>
      <c r="C5" s="7"/>
      <c r="D5" s="8" t="s">
        <v>4</v>
      </c>
      <c r="E5" s="9"/>
      <c r="F5" s="9"/>
      <c r="G5" s="9"/>
      <c r="H5" s="9"/>
      <c r="I5" s="9"/>
      <c r="J5" s="3"/>
    </row>
    <row r="6" spans="1:10" ht="12.75">
      <c r="A6" s="10"/>
      <c r="B6" s="11" t="s">
        <v>5</v>
      </c>
      <c r="C6" s="12"/>
      <c r="D6" s="13" t="s">
        <v>6</v>
      </c>
      <c r="E6" s="14"/>
      <c r="F6" s="13" t="s">
        <v>7</v>
      </c>
      <c r="G6" s="15"/>
      <c r="H6" s="15"/>
      <c r="I6" s="15"/>
      <c r="J6" s="3"/>
    </row>
    <row r="7" spans="1:10" ht="13.5" thickBot="1">
      <c r="A7" s="16"/>
      <c r="B7" s="17" t="s">
        <v>8</v>
      </c>
      <c r="C7" s="17" t="s">
        <v>9</v>
      </c>
      <c r="D7" s="17" t="s">
        <v>10</v>
      </c>
      <c r="E7" s="17" t="s">
        <v>9</v>
      </c>
      <c r="F7" s="17" t="s">
        <v>11</v>
      </c>
      <c r="G7" s="17" t="s">
        <v>12</v>
      </c>
      <c r="H7" s="17" t="s">
        <v>13</v>
      </c>
      <c r="I7" s="18" t="s">
        <v>9</v>
      </c>
      <c r="J7" s="3"/>
    </row>
    <row r="8" spans="1:10" ht="12.75">
      <c r="A8" s="19" t="s">
        <v>14</v>
      </c>
      <c r="B8" s="20">
        <v>1186</v>
      </c>
      <c r="C8" s="21">
        <v>10.44</v>
      </c>
      <c r="D8" s="22">
        <v>15747.43</v>
      </c>
      <c r="E8" s="21">
        <v>53.56</v>
      </c>
      <c r="F8" s="22">
        <v>771.39</v>
      </c>
      <c r="G8" s="22">
        <v>6083.02</v>
      </c>
      <c r="H8" s="22">
        <f aca="true" t="shared" si="0" ref="H8:H13">SUM(F8:G8)</f>
        <v>6854.410000000001</v>
      </c>
      <c r="I8" s="23">
        <v>16.17</v>
      </c>
      <c r="J8" s="3"/>
    </row>
    <row r="9" spans="1:10" ht="12.75">
      <c r="A9" s="24" t="s">
        <v>15</v>
      </c>
      <c r="B9" s="25">
        <v>584</v>
      </c>
      <c r="C9" s="26">
        <v>5.14</v>
      </c>
      <c r="D9" s="27">
        <v>981.96</v>
      </c>
      <c r="E9" s="26">
        <v>3.34</v>
      </c>
      <c r="F9" s="27">
        <v>9.31</v>
      </c>
      <c r="G9" s="27">
        <v>1460.88</v>
      </c>
      <c r="H9" s="27">
        <f t="shared" si="0"/>
        <v>1470.19</v>
      </c>
      <c r="I9" s="28">
        <v>3.47</v>
      </c>
      <c r="J9" s="3"/>
    </row>
    <row r="10" spans="1:10" ht="12.75">
      <c r="A10" s="24" t="s">
        <v>16</v>
      </c>
      <c r="B10" s="25">
        <v>194</v>
      </c>
      <c r="C10" s="26">
        <v>1.71</v>
      </c>
      <c r="D10" s="27">
        <v>3072.61</v>
      </c>
      <c r="E10" s="26">
        <v>10.45</v>
      </c>
      <c r="F10" s="27">
        <v>279.72</v>
      </c>
      <c r="G10" s="27">
        <v>1328.32</v>
      </c>
      <c r="H10" s="27">
        <f t="shared" si="0"/>
        <v>1608.04</v>
      </c>
      <c r="I10" s="28">
        <v>3.79</v>
      </c>
      <c r="J10" s="3"/>
    </row>
    <row r="11" spans="1:10" ht="12.75">
      <c r="A11" s="24" t="s">
        <v>17</v>
      </c>
      <c r="B11" s="25">
        <v>688</v>
      </c>
      <c r="C11" s="26">
        <v>6.06</v>
      </c>
      <c r="D11" s="27">
        <v>674.26</v>
      </c>
      <c r="E11" s="26">
        <v>2.29</v>
      </c>
      <c r="F11" s="27">
        <v>23.93</v>
      </c>
      <c r="G11" s="27">
        <v>2858.66</v>
      </c>
      <c r="H11" s="27">
        <f t="shared" si="0"/>
        <v>2882.5899999999997</v>
      </c>
      <c r="I11" s="28">
        <v>6.8</v>
      </c>
      <c r="J11" s="3"/>
    </row>
    <row r="12" spans="1:10" ht="12.75">
      <c r="A12" s="24" t="s">
        <v>18</v>
      </c>
      <c r="B12" s="25">
        <v>1111</v>
      </c>
      <c r="C12" s="26">
        <v>9.78</v>
      </c>
      <c r="D12" s="27">
        <v>506.12</v>
      </c>
      <c r="E12" s="26">
        <v>1.72</v>
      </c>
      <c r="F12" s="27">
        <v>62.15</v>
      </c>
      <c r="G12" s="27">
        <v>3339.62</v>
      </c>
      <c r="H12" s="27">
        <f t="shared" si="0"/>
        <v>3401.77</v>
      </c>
      <c r="I12" s="28">
        <v>8.02</v>
      </c>
      <c r="J12" s="3"/>
    </row>
    <row r="13" spans="1:10" ht="12.75">
      <c r="A13" s="24" t="s">
        <v>19</v>
      </c>
      <c r="B13" s="25">
        <v>7595</v>
      </c>
      <c r="C13" s="26">
        <v>66.87</v>
      </c>
      <c r="D13" s="27">
        <v>8420.18</v>
      </c>
      <c r="E13" s="26">
        <v>28.64</v>
      </c>
      <c r="F13" s="27">
        <v>3262.55</v>
      </c>
      <c r="G13" s="27">
        <v>22912.02</v>
      </c>
      <c r="H13" s="27">
        <f t="shared" si="0"/>
        <v>26174.57</v>
      </c>
      <c r="I13" s="28">
        <v>61.74</v>
      </c>
      <c r="J13" s="3"/>
    </row>
    <row r="14" spans="1:10" ht="12.75">
      <c r="A14" s="24"/>
      <c r="B14" s="25"/>
      <c r="C14" s="29"/>
      <c r="D14" s="27"/>
      <c r="E14" s="29"/>
      <c r="F14" s="27"/>
      <c r="G14" s="27"/>
      <c r="H14" s="27"/>
      <c r="I14" s="30"/>
      <c r="J14" s="3"/>
    </row>
    <row r="15" spans="1:10" s="37" customFormat="1" ht="13.5" thickBot="1">
      <c r="A15" s="31" t="s">
        <v>20</v>
      </c>
      <c r="B15" s="32">
        <f>SUM(B8:B13)</f>
        <v>11358</v>
      </c>
      <c r="C15" s="33"/>
      <c r="D15" s="34">
        <f>SUM(D8:D13)</f>
        <v>29402.559999999998</v>
      </c>
      <c r="E15" s="33"/>
      <c r="F15" s="34">
        <f>SUM(F8:F13)</f>
        <v>4409.05</v>
      </c>
      <c r="G15" s="34">
        <f>SUM(G8:G13)</f>
        <v>37982.520000000004</v>
      </c>
      <c r="H15" s="34">
        <f>SUM(H8:H13)</f>
        <v>42391.57</v>
      </c>
      <c r="I15" s="35"/>
      <c r="J15" s="36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"/>
    </row>
    <row r="17" ht="12.75">
      <c r="J17" s="3"/>
    </row>
    <row r="18" spans="1:10" ht="13.5" thickBot="1">
      <c r="A18" s="4"/>
      <c r="B18" s="4"/>
      <c r="C18" s="4"/>
      <c r="D18" s="4"/>
      <c r="E18" s="4"/>
      <c r="F18" s="4"/>
      <c r="G18" s="4"/>
      <c r="H18" s="4"/>
      <c r="J18" s="3"/>
    </row>
    <row r="19" spans="1:10" ht="12.75">
      <c r="A19" s="5" t="s">
        <v>2</v>
      </c>
      <c r="B19" s="39" t="s">
        <v>21</v>
      </c>
      <c r="C19" s="40"/>
      <c r="D19" s="40"/>
      <c r="E19" s="40"/>
      <c r="F19" s="5"/>
      <c r="G19" s="39" t="s">
        <v>22</v>
      </c>
      <c r="H19" s="40"/>
      <c r="I19" s="3"/>
      <c r="J19" s="3"/>
    </row>
    <row r="20" spans="1:10" ht="12.75">
      <c r="A20" s="10"/>
      <c r="B20" s="41"/>
      <c r="C20" s="42"/>
      <c r="D20" s="42"/>
      <c r="E20" s="42"/>
      <c r="F20" s="43"/>
      <c r="G20" s="41"/>
      <c r="H20" s="42"/>
      <c r="I20" s="3"/>
      <c r="J20" s="3"/>
    </row>
    <row r="21" spans="1:10" ht="13.5" thickBot="1">
      <c r="A21" s="16"/>
      <c r="B21" s="17" t="s">
        <v>23</v>
      </c>
      <c r="C21" s="17" t="s">
        <v>24</v>
      </c>
      <c r="D21" s="17" t="s">
        <v>25</v>
      </c>
      <c r="E21" s="17" t="s">
        <v>13</v>
      </c>
      <c r="F21" s="17" t="s">
        <v>9</v>
      </c>
      <c r="G21" s="17" t="s">
        <v>13</v>
      </c>
      <c r="H21" s="18" t="s">
        <v>9</v>
      </c>
      <c r="I21" s="3"/>
      <c r="J21" s="3"/>
    </row>
    <row r="22" spans="1:10" ht="12.75">
      <c r="A22" s="19" t="s">
        <v>14</v>
      </c>
      <c r="B22" s="22">
        <v>179.13</v>
      </c>
      <c r="C22" s="22">
        <v>1753.81</v>
      </c>
      <c r="D22" s="22">
        <v>103.09</v>
      </c>
      <c r="E22" s="22">
        <f aca="true" t="shared" si="1" ref="E22:E27">SUM(B22:D22)</f>
        <v>2036.03</v>
      </c>
      <c r="F22" s="21">
        <v>14.22</v>
      </c>
      <c r="G22" s="22">
        <v>24637.87</v>
      </c>
      <c r="H22" s="23">
        <v>28.61</v>
      </c>
      <c r="I22" s="3"/>
      <c r="J22" s="3"/>
    </row>
    <row r="23" spans="1:10" ht="12.75">
      <c r="A23" s="24" t="s">
        <v>15</v>
      </c>
      <c r="B23" s="27">
        <v>67.81</v>
      </c>
      <c r="C23" s="27">
        <v>173.88</v>
      </c>
      <c r="D23" s="27">
        <v>82.32</v>
      </c>
      <c r="E23" s="27">
        <f t="shared" si="1"/>
        <v>324.01</v>
      </c>
      <c r="F23" s="26">
        <v>2.26</v>
      </c>
      <c r="G23" s="27">
        <v>2775.66</v>
      </c>
      <c r="H23" s="28">
        <v>3.22</v>
      </c>
      <c r="I23" s="3"/>
      <c r="J23" s="3"/>
    </row>
    <row r="24" spans="1:10" ht="12.75">
      <c r="A24" s="24" t="s">
        <v>16</v>
      </c>
      <c r="B24" s="27">
        <v>44.75</v>
      </c>
      <c r="C24" s="27">
        <v>139.44</v>
      </c>
      <c r="D24" s="27">
        <v>1.5</v>
      </c>
      <c r="E24" s="27">
        <f t="shared" si="1"/>
        <v>185.69</v>
      </c>
      <c r="F24" s="26">
        <v>1.3</v>
      </c>
      <c r="G24" s="27">
        <v>4866.34</v>
      </c>
      <c r="H24" s="28">
        <v>5.65</v>
      </c>
      <c r="I24" s="3"/>
      <c r="J24" s="3"/>
    </row>
    <row r="25" spans="1:10" ht="12.75">
      <c r="A25" s="24" t="s">
        <v>17</v>
      </c>
      <c r="B25" s="27">
        <v>641.44</v>
      </c>
      <c r="C25" s="27">
        <v>520.52</v>
      </c>
      <c r="D25" s="27">
        <v>92.03</v>
      </c>
      <c r="E25" s="27">
        <f t="shared" si="1"/>
        <v>1253.99</v>
      </c>
      <c r="F25" s="26">
        <v>8.76</v>
      </c>
      <c r="G25" s="27">
        <v>4810.84</v>
      </c>
      <c r="H25" s="28">
        <v>5.59</v>
      </c>
      <c r="I25" s="3"/>
      <c r="J25" s="3"/>
    </row>
    <row r="26" spans="1:9" ht="12.75">
      <c r="A26" s="24" t="s">
        <v>18</v>
      </c>
      <c r="B26" s="27">
        <v>1.87</v>
      </c>
      <c r="C26" s="27">
        <v>456.32</v>
      </c>
      <c r="D26" s="27">
        <v>4.8</v>
      </c>
      <c r="E26" s="27">
        <f t="shared" si="1"/>
        <v>462.99</v>
      </c>
      <c r="F26" s="26">
        <v>3.23</v>
      </c>
      <c r="G26" s="27">
        <v>4370.88</v>
      </c>
      <c r="H26" s="28">
        <v>5.08</v>
      </c>
      <c r="I26" s="3"/>
    </row>
    <row r="27" spans="1:9" ht="12.75">
      <c r="A27" s="24" t="s">
        <v>19</v>
      </c>
      <c r="B27" s="27">
        <v>3491.37</v>
      </c>
      <c r="C27" s="27">
        <v>6303.44</v>
      </c>
      <c r="D27" s="27">
        <v>261.38</v>
      </c>
      <c r="E27" s="27">
        <f t="shared" si="1"/>
        <v>10056.189999999999</v>
      </c>
      <c r="F27" s="26">
        <v>70.23</v>
      </c>
      <c r="G27" s="27">
        <v>44650.94</v>
      </c>
      <c r="H27" s="28">
        <v>51.85</v>
      </c>
      <c r="I27" s="3"/>
    </row>
    <row r="28" spans="1:9" ht="12.75">
      <c r="A28" s="24"/>
      <c r="B28" s="27"/>
      <c r="C28" s="27"/>
      <c r="D28" s="27"/>
      <c r="E28" s="27"/>
      <c r="F28" s="29"/>
      <c r="G28" s="27"/>
      <c r="H28" s="30"/>
      <c r="I28" s="3"/>
    </row>
    <row r="29" spans="1:9" s="37" customFormat="1" ht="13.5" thickBot="1">
      <c r="A29" s="31" t="s">
        <v>20</v>
      </c>
      <c r="B29" s="34">
        <f>SUM(B22:B27)</f>
        <v>4426.37</v>
      </c>
      <c r="C29" s="34">
        <f>SUM(C22:C27)</f>
        <v>9347.41</v>
      </c>
      <c r="D29" s="34">
        <f>SUM(D22:D27)</f>
        <v>545.12</v>
      </c>
      <c r="E29" s="34">
        <f>SUM(E22:E27)</f>
        <v>14318.899999999998</v>
      </c>
      <c r="F29" s="44"/>
      <c r="G29" s="34">
        <f>SUM(G22:G27)</f>
        <v>86112.53</v>
      </c>
      <c r="H29" s="45"/>
      <c r="I29" s="36"/>
    </row>
    <row r="30" ht="12.75">
      <c r="I30" s="3"/>
    </row>
    <row r="31" ht="12.75">
      <c r="I31" s="3"/>
    </row>
  </sheetData>
  <mergeCells count="11">
    <mergeCell ref="A1:I1"/>
    <mergeCell ref="A3:I3"/>
    <mergeCell ref="A19:A21"/>
    <mergeCell ref="B19:F20"/>
    <mergeCell ref="G19:H20"/>
    <mergeCell ref="A5:A7"/>
    <mergeCell ref="B5:C5"/>
    <mergeCell ref="B6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2009-07-17T07:24:46Z</dcterms:created>
  <dcterms:modified xsi:type="dcterms:W3CDTF">2009-07-17T07:24:46Z</dcterms:modified>
  <cp:category/>
  <cp:version/>
  <cp:contentType/>
  <cp:contentStatus/>
</cp:coreProperties>
</file>