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1.6" sheetId="1" r:id="rId1"/>
  </sheets>
  <definedNames>
    <definedName name="_xlnm.Print_Area" localSheetId="0">'15.1.6'!$A$1:$I$39</definedName>
  </definedNames>
  <calcPr fullCalcOnLoad="1"/>
</workbook>
</file>

<file path=xl/sharedStrings.xml><?xml version="1.0" encoding="utf-8"?>
<sst xmlns="http://schemas.openxmlformats.org/spreadsheetml/2006/main" count="52" uniqueCount="31">
  <si>
    <t>INCENDIOS FORESTALES</t>
  </si>
  <si>
    <t>15.1.6. SINIESTROS: Número, superficie y porcentaje según extensión y tipo de vegetación, 2007</t>
  </si>
  <si>
    <t>Superficie forestal (ha)</t>
  </si>
  <si>
    <t>Número de siniestros</t>
  </si>
  <si>
    <t>Vegetación Leñosa</t>
  </si>
  <si>
    <t>Monte arbolado</t>
  </si>
  <si>
    <t>Monte no arbolado</t>
  </si>
  <si>
    <t>Número</t>
  </si>
  <si>
    <t>Porcentaje</t>
  </si>
  <si>
    <t>Superficie (ha)</t>
  </si>
  <si>
    <t>Monte abierto (ha)</t>
  </si>
  <si>
    <t>Mat. Y M. Bajo (ha)</t>
  </si>
  <si>
    <t>Total (ha)</t>
  </si>
  <si>
    <t>Menor de 1</t>
  </si>
  <si>
    <t>&gt;= 1 y &lt; 3</t>
  </si>
  <si>
    <t>&gt;= 3 y &lt; 5</t>
  </si>
  <si>
    <t>&gt;= 5 y &lt; 10</t>
  </si>
  <si>
    <t>&gt;= 10 y &lt; 25</t>
  </si>
  <si>
    <t>&gt; = 25 y &lt; 100</t>
  </si>
  <si>
    <t>&gt; = 100 y &lt; 250</t>
  </si>
  <si>
    <t>&gt;= 250 y &lt; 500</t>
  </si>
  <si>
    <t>&gt; = 500 y &lt; 1000</t>
  </si>
  <si>
    <t>&gt; = 1000 y &lt; 5000</t>
  </si>
  <si>
    <t>&gt; = 5000</t>
  </si>
  <si>
    <t>TOTALES</t>
  </si>
  <si>
    <t>Vegetación Herbácea</t>
  </si>
  <si>
    <t>Vegetación forestal</t>
  </si>
  <si>
    <t>Dehesas (ha)</t>
  </si>
  <si>
    <t>Pastos (ha)</t>
  </si>
  <si>
    <t>Zonas húmedas (ha)</t>
  </si>
  <si>
    <t>–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</si>
</sst>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6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2" borderId="0" xfId="0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Alignment="1">
      <alignment/>
    </xf>
    <xf numFmtId="0" fontId="0" fillId="2" borderId="1" xfId="0" applyBorder="1" applyAlignment="1">
      <alignment/>
    </xf>
    <xf numFmtId="0" fontId="0" fillId="2" borderId="0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2" xfId="0" applyBorder="1" applyAlignment="1">
      <alignment/>
    </xf>
    <xf numFmtId="37" fontId="0" fillId="2" borderId="15" xfId="19" applyFont="1" applyFill="1" applyBorder="1" applyAlignment="1">
      <alignment horizontal="right"/>
      <protection/>
    </xf>
    <xf numFmtId="39" fontId="0" fillId="2" borderId="15" xfId="21" applyFont="1" applyFill="1" applyBorder="1">
      <alignment/>
      <protection/>
    </xf>
    <xf numFmtId="194" fontId="0" fillId="2" borderId="15" xfId="20" applyNumberFormat="1" applyFont="1" applyFill="1" applyBorder="1" applyProtection="1">
      <alignment/>
      <protection/>
    </xf>
    <xf numFmtId="39" fontId="0" fillId="2" borderId="3" xfId="21" applyFont="1" applyFill="1" applyBorder="1">
      <alignment/>
      <protection/>
    </xf>
    <xf numFmtId="0" fontId="0" fillId="2" borderId="6" xfId="0" applyBorder="1" applyAlignment="1">
      <alignment/>
    </xf>
    <xf numFmtId="37" fontId="0" fillId="2" borderId="16" xfId="19" applyFont="1" applyFill="1" applyBorder="1" applyAlignment="1">
      <alignment horizontal="right"/>
      <protection/>
    </xf>
    <xf numFmtId="39" fontId="0" fillId="2" borderId="16" xfId="21" applyFont="1" applyFill="1" applyBorder="1">
      <alignment/>
      <protection/>
    </xf>
    <xf numFmtId="194" fontId="0" fillId="2" borderId="16" xfId="20" applyNumberFormat="1" applyFont="1" applyFill="1" applyBorder="1" applyProtection="1">
      <alignment/>
      <protection/>
    </xf>
    <xf numFmtId="39" fontId="0" fillId="2" borderId="17" xfId="21" applyFont="1" applyFill="1" applyBorder="1">
      <alignment/>
      <protection/>
    </xf>
    <xf numFmtId="4" fontId="0" fillId="2" borderId="16" xfId="0" applyNumberFormat="1" applyBorder="1" applyAlignment="1">
      <alignment/>
    </xf>
    <xf numFmtId="4" fontId="0" fillId="2" borderId="17" xfId="0" applyNumberFormat="1" applyBorder="1" applyAlignment="1">
      <alignment/>
    </xf>
    <xf numFmtId="0" fontId="5" fillId="2" borderId="12" xfId="0" applyFont="1" applyBorder="1" applyAlignment="1">
      <alignment/>
    </xf>
    <xf numFmtId="37" fontId="5" fillId="2" borderId="18" xfId="19" applyFont="1" applyFill="1" applyBorder="1" applyAlignment="1">
      <alignment horizontal="right"/>
      <protection/>
    </xf>
    <xf numFmtId="4" fontId="5" fillId="2" borderId="18" xfId="0" applyNumberFormat="1" applyFont="1" applyBorder="1" applyAlignment="1">
      <alignment/>
    </xf>
    <xf numFmtId="194" fontId="5" fillId="2" borderId="18" xfId="20" applyNumberFormat="1" applyFont="1" applyFill="1" applyBorder="1" applyProtection="1">
      <alignment/>
      <protection/>
    </xf>
    <xf numFmtId="4" fontId="5" fillId="2" borderId="19" xfId="0" applyNumberFormat="1" applyFont="1" applyBorder="1" applyAlignment="1">
      <alignment/>
    </xf>
    <xf numFmtId="0" fontId="5" fillId="2" borderId="0" xfId="0" applyFont="1" applyBorder="1" applyAlignment="1">
      <alignment/>
    </xf>
    <xf numFmtId="0" fontId="5" fillId="2" borderId="0" xfId="0" applyFont="1" applyAlignment="1">
      <alignment/>
    </xf>
    <xf numFmtId="0" fontId="0" fillId="2" borderId="20" xfId="0" applyBorder="1" applyAlignment="1">
      <alignment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195" fontId="0" fillId="2" borderId="16" xfId="0" applyNumberFormat="1" applyFont="1" applyFill="1" applyBorder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Normal_MEDPRO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6" width="15.7109375" style="0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1:16" ht="13.5" thickBot="1">
      <c r="A4" s="5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</row>
    <row r="5" spans="1:16" ht="12.75">
      <c r="A5" s="7" t="s">
        <v>2</v>
      </c>
      <c r="B5" s="8" t="s">
        <v>3</v>
      </c>
      <c r="C5" s="7"/>
      <c r="D5" s="9" t="s">
        <v>4</v>
      </c>
      <c r="E5" s="10"/>
      <c r="F5" s="10"/>
      <c r="G5" s="10"/>
      <c r="H5" s="10"/>
      <c r="I5" s="10"/>
      <c r="J5" s="6"/>
      <c r="K5" s="6"/>
      <c r="L5" s="6"/>
      <c r="M5" s="6"/>
      <c r="N5" s="6"/>
      <c r="O5" s="6"/>
      <c r="P5" s="6"/>
    </row>
    <row r="6" spans="1:16" ht="12.75">
      <c r="A6" s="11"/>
      <c r="B6" s="12"/>
      <c r="C6" s="13"/>
      <c r="D6" s="14" t="s">
        <v>5</v>
      </c>
      <c r="E6" s="15"/>
      <c r="F6" s="14" t="s">
        <v>6</v>
      </c>
      <c r="G6" s="16"/>
      <c r="H6" s="16"/>
      <c r="I6" s="16"/>
      <c r="J6" s="6"/>
      <c r="K6" s="6"/>
      <c r="L6" s="6"/>
      <c r="M6" s="6"/>
      <c r="N6" s="6"/>
      <c r="O6" s="6"/>
      <c r="P6" s="6"/>
    </row>
    <row r="7" spans="1:16" ht="26.25" thickBot="1">
      <c r="A7" s="17"/>
      <c r="B7" s="18" t="s">
        <v>7</v>
      </c>
      <c r="C7" s="18" t="s">
        <v>8</v>
      </c>
      <c r="D7" s="19" t="s">
        <v>9</v>
      </c>
      <c r="E7" s="18" t="s">
        <v>8</v>
      </c>
      <c r="F7" s="18" t="s">
        <v>10</v>
      </c>
      <c r="G7" s="18" t="s">
        <v>11</v>
      </c>
      <c r="H7" s="18" t="s">
        <v>12</v>
      </c>
      <c r="I7" s="20" t="s">
        <v>8</v>
      </c>
      <c r="J7" s="6"/>
      <c r="K7" s="6"/>
      <c r="L7" s="6"/>
      <c r="M7" s="6"/>
      <c r="N7" s="6"/>
      <c r="O7" s="6"/>
      <c r="P7" s="6"/>
    </row>
    <row r="8" spans="1:16" ht="12.75">
      <c r="A8" s="21" t="s">
        <v>13</v>
      </c>
      <c r="B8" s="22">
        <v>7523</v>
      </c>
      <c r="C8" s="23">
        <v>68.82</v>
      </c>
      <c r="D8" s="24">
        <v>297.71</v>
      </c>
      <c r="E8" s="23">
        <v>1.01</v>
      </c>
      <c r="F8" s="24">
        <v>51.82</v>
      </c>
      <c r="G8" s="24">
        <v>746.45</v>
      </c>
      <c r="H8" s="24">
        <f aca="true" t="shared" si="0" ref="H8:H18">SUM(F8:G8)</f>
        <v>798.2700000000001</v>
      </c>
      <c r="I8" s="25">
        <v>1.88</v>
      </c>
      <c r="J8" s="6"/>
      <c r="K8" s="6"/>
      <c r="L8" s="6"/>
      <c r="M8" s="6"/>
      <c r="N8" s="6"/>
      <c r="O8" s="6"/>
      <c r="P8" s="6"/>
    </row>
    <row r="9" spans="1:10" ht="12.75">
      <c r="A9" s="26" t="s">
        <v>14</v>
      </c>
      <c r="B9" s="27">
        <v>1788</v>
      </c>
      <c r="C9" s="28">
        <v>16.36</v>
      </c>
      <c r="D9" s="29">
        <v>490.2</v>
      </c>
      <c r="E9" s="28">
        <v>1.67</v>
      </c>
      <c r="F9" s="29">
        <v>82.8</v>
      </c>
      <c r="G9" s="29">
        <v>1550.29</v>
      </c>
      <c r="H9" s="29">
        <f t="shared" si="0"/>
        <v>1633.09</v>
      </c>
      <c r="I9" s="30">
        <v>3.85</v>
      </c>
      <c r="J9" s="6"/>
    </row>
    <row r="10" spans="1:10" ht="12.75">
      <c r="A10" s="26" t="s">
        <v>15</v>
      </c>
      <c r="B10" s="27">
        <v>579</v>
      </c>
      <c r="C10" s="28">
        <v>5.3</v>
      </c>
      <c r="D10" s="29">
        <v>264.32</v>
      </c>
      <c r="E10" s="28">
        <v>0.9</v>
      </c>
      <c r="F10" s="29">
        <v>87.63</v>
      </c>
      <c r="G10" s="29">
        <v>1216.41</v>
      </c>
      <c r="H10" s="29">
        <f t="shared" si="0"/>
        <v>1304.04</v>
      </c>
      <c r="I10" s="30">
        <v>3.08</v>
      </c>
      <c r="J10" s="6"/>
    </row>
    <row r="11" spans="1:10" ht="12.75">
      <c r="A11" s="26" t="s">
        <v>16</v>
      </c>
      <c r="B11" s="27">
        <v>449</v>
      </c>
      <c r="C11" s="28">
        <v>4.11</v>
      </c>
      <c r="D11" s="29">
        <v>425.95</v>
      </c>
      <c r="E11" s="28">
        <v>1.45</v>
      </c>
      <c r="F11" s="29">
        <v>103.72</v>
      </c>
      <c r="G11" s="29">
        <v>1774.67</v>
      </c>
      <c r="H11" s="29">
        <f t="shared" si="0"/>
        <v>1878.39</v>
      </c>
      <c r="I11" s="30">
        <v>4.43</v>
      </c>
      <c r="J11" s="6"/>
    </row>
    <row r="12" spans="1:10" ht="12.75">
      <c r="A12" s="26" t="s">
        <v>17</v>
      </c>
      <c r="B12" s="27">
        <v>337</v>
      </c>
      <c r="C12" s="28">
        <v>3.08</v>
      </c>
      <c r="D12" s="29">
        <v>751.78</v>
      </c>
      <c r="E12" s="28">
        <v>2.56</v>
      </c>
      <c r="F12" s="29">
        <v>85.78</v>
      </c>
      <c r="G12" s="29">
        <v>3002.96</v>
      </c>
      <c r="H12" s="29">
        <f t="shared" si="0"/>
        <v>3088.7400000000002</v>
      </c>
      <c r="I12" s="30">
        <v>7.29</v>
      </c>
      <c r="J12" s="6"/>
    </row>
    <row r="13" spans="1:10" ht="12.75">
      <c r="A13" s="26" t="s">
        <v>18</v>
      </c>
      <c r="B13" s="27">
        <v>187</v>
      </c>
      <c r="C13" s="28">
        <v>1.71</v>
      </c>
      <c r="D13" s="29">
        <v>1337.31</v>
      </c>
      <c r="E13" s="28">
        <v>4.55</v>
      </c>
      <c r="F13" s="29">
        <v>369</v>
      </c>
      <c r="G13" s="29">
        <v>5082.07</v>
      </c>
      <c r="H13" s="29">
        <f t="shared" si="0"/>
        <v>5451.07</v>
      </c>
      <c r="I13" s="30">
        <v>12.86</v>
      </c>
      <c r="J13" s="6"/>
    </row>
    <row r="14" spans="1:10" ht="12.75">
      <c r="A14" s="26" t="s">
        <v>19</v>
      </c>
      <c r="B14" s="27">
        <v>36</v>
      </c>
      <c r="C14" s="28">
        <v>0.33</v>
      </c>
      <c r="D14" s="29">
        <v>1193.18</v>
      </c>
      <c r="E14" s="28">
        <v>4.06</v>
      </c>
      <c r="F14" s="29">
        <v>14</v>
      </c>
      <c r="G14" s="29">
        <v>2730.74</v>
      </c>
      <c r="H14" s="29">
        <f t="shared" si="0"/>
        <v>2744.74</v>
      </c>
      <c r="I14" s="30">
        <v>6.47</v>
      </c>
      <c r="J14" s="6"/>
    </row>
    <row r="15" spans="1:10" ht="12.75">
      <c r="A15" s="26" t="s">
        <v>20</v>
      </c>
      <c r="B15" s="27">
        <v>17</v>
      </c>
      <c r="C15" s="28">
        <v>0.16</v>
      </c>
      <c r="D15" s="29">
        <v>1000.15</v>
      </c>
      <c r="E15" s="28">
        <v>3.4</v>
      </c>
      <c r="F15" s="29">
        <v>64.41</v>
      </c>
      <c r="G15" s="29">
        <v>2851.36</v>
      </c>
      <c r="H15" s="29">
        <f t="shared" si="0"/>
        <v>2915.77</v>
      </c>
      <c r="I15" s="30">
        <v>6.88</v>
      </c>
      <c r="J15" s="6"/>
    </row>
    <row r="16" spans="1:10" ht="12.75">
      <c r="A16" s="26" t="s">
        <v>21</v>
      </c>
      <c r="B16" s="27">
        <v>9</v>
      </c>
      <c r="C16" s="28">
        <v>0.08</v>
      </c>
      <c r="D16" s="29">
        <v>549.8</v>
      </c>
      <c r="E16" s="28">
        <v>1.87</v>
      </c>
      <c r="F16" s="29">
        <v>26.7</v>
      </c>
      <c r="G16" s="29">
        <v>2376.7</v>
      </c>
      <c r="H16" s="29">
        <f t="shared" si="0"/>
        <v>2403.3999999999996</v>
      </c>
      <c r="I16" s="30">
        <v>5.67</v>
      </c>
      <c r="J16" s="6"/>
    </row>
    <row r="17" spans="1:10" ht="12.75">
      <c r="A17" s="26" t="s">
        <v>22</v>
      </c>
      <c r="B17" s="27">
        <v>4</v>
      </c>
      <c r="C17" s="28">
        <v>0.04</v>
      </c>
      <c r="D17" s="29">
        <v>1708.51</v>
      </c>
      <c r="E17" s="28">
        <v>5.81</v>
      </c>
      <c r="F17" s="29">
        <v>279.65</v>
      </c>
      <c r="G17" s="29">
        <v>3496.09</v>
      </c>
      <c r="H17" s="29">
        <f t="shared" si="0"/>
        <v>3775.7400000000002</v>
      </c>
      <c r="I17" s="30">
        <v>8.91</v>
      </c>
      <c r="J17" s="6"/>
    </row>
    <row r="18" spans="1:10" ht="12.75">
      <c r="A18" s="26" t="s">
        <v>23</v>
      </c>
      <c r="B18" s="27">
        <v>3</v>
      </c>
      <c r="C18" s="28">
        <v>0.03</v>
      </c>
      <c r="D18" s="29">
        <v>21383.65</v>
      </c>
      <c r="E18" s="28">
        <v>72.73</v>
      </c>
      <c r="F18" s="29">
        <v>3243.54</v>
      </c>
      <c r="G18" s="29">
        <v>13154.78</v>
      </c>
      <c r="H18" s="29">
        <f t="shared" si="0"/>
        <v>16398.32</v>
      </c>
      <c r="I18" s="30">
        <v>38.68</v>
      </c>
      <c r="J18" s="6"/>
    </row>
    <row r="19" spans="1:10" ht="12.75">
      <c r="A19" s="26"/>
      <c r="B19" s="27"/>
      <c r="C19" s="31"/>
      <c r="D19" s="29"/>
      <c r="E19" s="28"/>
      <c r="F19" s="29"/>
      <c r="G19" s="29"/>
      <c r="H19" s="29"/>
      <c r="I19" s="32"/>
      <c r="J19" s="6"/>
    </row>
    <row r="20" spans="1:10" s="39" customFormat="1" ht="13.5" thickBot="1">
      <c r="A20" s="33" t="s">
        <v>24</v>
      </c>
      <c r="B20" s="34">
        <f>SUM(B8:B18)</f>
        <v>10932</v>
      </c>
      <c r="C20" s="35"/>
      <c r="D20" s="36">
        <f>SUM(D8:D18)</f>
        <v>29402.56</v>
      </c>
      <c r="E20" s="35"/>
      <c r="F20" s="36">
        <f>SUM(F8:F18)</f>
        <v>4409.05</v>
      </c>
      <c r="G20" s="36">
        <f>SUM(G8:G18)</f>
        <v>37982.52</v>
      </c>
      <c r="H20" s="36">
        <f>SUM(H8:H18)</f>
        <v>42391.57000000001</v>
      </c>
      <c r="I20" s="37"/>
      <c r="J20" s="38"/>
    </row>
    <row r="21" spans="1:9" ht="12.75">
      <c r="A21" s="40"/>
      <c r="B21" s="40"/>
      <c r="C21" s="40"/>
      <c r="D21" s="40"/>
      <c r="E21" s="40"/>
      <c r="F21" s="40"/>
      <c r="G21" s="40"/>
      <c r="H21" s="40"/>
      <c r="I21" s="40"/>
    </row>
    <row r="23" spans="1:8" ht="13.5" thickBot="1">
      <c r="A23" s="5"/>
      <c r="B23" s="5"/>
      <c r="C23" s="5"/>
      <c r="D23" s="5"/>
      <c r="E23" s="5"/>
      <c r="F23" s="5"/>
      <c r="G23" s="5"/>
      <c r="H23" s="5"/>
    </row>
    <row r="24" spans="1:8" ht="12.75">
      <c r="A24" s="7" t="s">
        <v>2</v>
      </c>
      <c r="B24" s="8" t="s">
        <v>25</v>
      </c>
      <c r="C24" s="41"/>
      <c r="D24" s="41"/>
      <c r="E24" s="41"/>
      <c r="F24" s="7"/>
      <c r="G24" s="8" t="s">
        <v>26</v>
      </c>
      <c r="H24" s="41"/>
    </row>
    <row r="25" spans="1:9" ht="12.75">
      <c r="A25" s="11"/>
      <c r="B25" s="12"/>
      <c r="C25" s="42"/>
      <c r="D25" s="42"/>
      <c r="E25" s="42"/>
      <c r="F25" s="13"/>
      <c r="G25" s="12"/>
      <c r="H25" s="42"/>
      <c r="I25" s="6"/>
    </row>
    <row r="26" spans="1:9" ht="26.25" thickBot="1">
      <c r="A26" s="17"/>
      <c r="B26" s="18" t="s">
        <v>27</v>
      </c>
      <c r="C26" s="18" t="s">
        <v>28</v>
      </c>
      <c r="D26" s="18" t="s">
        <v>29</v>
      </c>
      <c r="E26" s="18" t="s">
        <v>12</v>
      </c>
      <c r="F26" s="18" t="s">
        <v>8</v>
      </c>
      <c r="G26" s="18" t="s">
        <v>12</v>
      </c>
      <c r="H26" s="20" t="s">
        <v>8</v>
      </c>
      <c r="I26" s="6"/>
    </row>
    <row r="27" spans="1:9" ht="12.75">
      <c r="A27" s="21" t="s">
        <v>13</v>
      </c>
      <c r="B27" s="24">
        <v>6.22</v>
      </c>
      <c r="C27" s="24">
        <v>305.67</v>
      </c>
      <c r="D27" s="24">
        <v>46.23</v>
      </c>
      <c r="E27" s="24">
        <f aca="true" t="shared" si="1" ref="E27:E37">SUM(B27:D27)</f>
        <v>358.12000000000006</v>
      </c>
      <c r="F27" s="23">
        <v>2.5</v>
      </c>
      <c r="G27" s="24">
        <v>1454.1</v>
      </c>
      <c r="H27" s="25">
        <v>1.69</v>
      </c>
      <c r="I27" s="6"/>
    </row>
    <row r="28" spans="1:9" ht="12.75">
      <c r="A28" s="26" t="s">
        <v>14</v>
      </c>
      <c r="B28" s="29">
        <v>23.02</v>
      </c>
      <c r="C28" s="29">
        <v>577.43</v>
      </c>
      <c r="D28" s="29">
        <v>84.25</v>
      </c>
      <c r="E28" s="29">
        <f t="shared" si="1"/>
        <v>684.6999999999999</v>
      </c>
      <c r="F28" s="28">
        <v>4.78</v>
      </c>
      <c r="G28" s="29">
        <v>2807.99</v>
      </c>
      <c r="H28" s="30">
        <v>3.26</v>
      </c>
      <c r="I28" s="6"/>
    </row>
    <row r="29" spans="1:9" ht="12.75">
      <c r="A29" s="26" t="s">
        <v>15</v>
      </c>
      <c r="B29" s="29">
        <v>11.63</v>
      </c>
      <c r="C29" s="29">
        <v>435.19</v>
      </c>
      <c r="D29" s="29">
        <v>57.37</v>
      </c>
      <c r="E29" s="29">
        <f t="shared" si="1"/>
        <v>504.19</v>
      </c>
      <c r="F29" s="28">
        <v>3.52</v>
      </c>
      <c r="G29" s="29">
        <v>2072.55</v>
      </c>
      <c r="H29" s="30">
        <v>2.41</v>
      </c>
      <c r="I29" s="6"/>
    </row>
    <row r="30" spans="1:9" ht="12.75">
      <c r="A30" s="26" t="s">
        <v>16</v>
      </c>
      <c r="B30" s="29">
        <v>49</v>
      </c>
      <c r="C30" s="29">
        <v>606.59</v>
      </c>
      <c r="D30" s="29">
        <v>31.37</v>
      </c>
      <c r="E30" s="29">
        <f t="shared" si="1"/>
        <v>686.96</v>
      </c>
      <c r="F30" s="28">
        <v>4.8</v>
      </c>
      <c r="G30" s="29">
        <v>2991.3</v>
      </c>
      <c r="H30" s="30">
        <v>3.47</v>
      </c>
      <c r="I30" s="6"/>
    </row>
    <row r="31" spans="1:9" ht="12.75">
      <c r="A31" s="26" t="s">
        <v>17</v>
      </c>
      <c r="B31" s="29">
        <v>108.55</v>
      </c>
      <c r="C31" s="29">
        <v>900.79</v>
      </c>
      <c r="D31" s="29">
        <v>93.52</v>
      </c>
      <c r="E31" s="29">
        <f t="shared" si="1"/>
        <v>1102.86</v>
      </c>
      <c r="F31" s="28">
        <v>7.7</v>
      </c>
      <c r="G31" s="29">
        <v>4943.38</v>
      </c>
      <c r="H31" s="30">
        <v>5.74</v>
      </c>
      <c r="I31" s="6"/>
    </row>
    <row r="32" spans="1:9" ht="12.75">
      <c r="A32" s="26" t="s">
        <v>18</v>
      </c>
      <c r="B32" s="29">
        <v>299.67</v>
      </c>
      <c r="C32" s="29">
        <v>1395.87</v>
      </c>
      <c r="D32" s="29">
        <v>144.38</v>
      </c>
      <c r="E32" s="29">
        <f t="shared" si="1"/>
        <v>1839.92</v>
      </c>
      <c r="F32" s="28">
        <v>12.85</v>
      </c>
      <c r="G32" s="29">
        <v>8628.3</v>
      </c>
      <c r="H32" s="30">
        <v>10.02</v>
      </c>
      <c r="I32" s="6"/>
    </row>
    <row r="33" spans="1:9" ht="12.75">
      <c r="A33" s="26" t="s">
        <v>19</v>
      </c>
      <c r="B33" s="29">
        <v>199.4</v>
      </c>
      <c r="C33" s="29">
        <v>1160.61</v>
      </c>
      <c r="D33" s="29">
        <v>20</v>
      </c>
      <c r="E33" s="29">
        <f t="shared" si="1"/>
        <v>1380.01</v>
      </c>
      <c r="F33" s="28">
        <v>9.64</v>
      </c>
      <c r="G33" s="29">
        <v>5317.93</v>
      </c>
      <c r="H33" s="30">
        <v>6.18</v>
      </c>
      <c r="I33" s="6"/>
    </row>
    <row r="34" spans="1:9" ht="12.75">
      <c r="A34" s="26" t="s">
        <v>20</v>
      </c>
      <c r="B34" s="29">
        <v>389</v>
      </c>
      <c r="C34" s="29">
        <v>1358.34</v>
      </c>
      <c r="D34" s="43" t="s">
        <v>30</v>
      </c>
      <c r="E34" s="29">
        <f t="shared" si="1"/>
        <v>1747.34</v>
      </c>
      <c r="F34" s="28">
        <v>12.2</v>
      </c>
      <c r="G34" s="29">
        <v>5663.26</v>
      </c>
      <c r="H34" s="30">
        <v>6.58</v>
      </c>
      <c r="I34" s="6"/>
    </row>
    <row r="35" spans="1:9" ht="12.75">
      <c r="A35" s="26" t="s">
        <v>21</v>
      </c>
      <c r="B35" s="29">
        <v>457</v>
      </c>
      <c r="C35" s="29">
        <v>1871.4</v>
      </c>
      <c r="D35" s="29">
        <v>68</v>
      </c>
      <c r="E35" s="29">
        <f t="shared" si="1"/>
        <v>2396.4</v>
      </c>
      <c r="F35" s="28">
        <v>16.74</v>
      </c>
      <c r="G35" s="29">
        <v>5349.6</v>
      </c>
      <c r="H35" s="30">
        <v>6.21</v>
      </c>
      <c r="I35" s="6"/>
    </row>
    <row r="36" spans="1:9" ht="12.75">
      <c r="A36" s="26" t="s">
        <v>22</v>
      </c>
      <c r="B36" s="29">
        <v>117</v>
      </c>
      <c r="C36" s="29">
        <v>14.32</v>
      </c>
      <c r="D36" s="43" t="s">
        <v>30</v>
      </c>
      <c r="E36" s="29">
        <f t="shared" si="1"/>
        <v>131.32</v>
      </c>
      <c r="F36" s="28">
        <v>0.92</v>
      </c>
      <c r="G36" s="29">
        <v>5615.57</v>
      </c>
      <c r="H36" s="30">
        <v>6.52</v>
      </c>
      <c r="I36" s="6"/>
    </row>
    <row r="37" spans="1:9" ht="12.75">
      <c r="A37" s="26" t="s">
        <v>23</v>
      </c>
      <c r="B37" s="29">
        <v>2765.88</v>
      </c>
      <c r="C37" s="29">
        <v>720.7</v>
      </c>
      <c r="D37" s="43" t="s">
        <v>30</v>
      </c>
      <c r="E37" s="29">
        <f t="shared" si="1"/>
        <v>3486.58</v>
      </c>
      <c r="F37" s="28">
        <v>24.35</v>
      </c>
      <c r="G37" s="29">
        <v>41268.55</v>
      </c>
      <c r="H37" s="30">
        <v>47.92</v>
      </c>
      <c r="I37" s="6"/>
    </row>
    <row r="38" spans="1:9" ht="12.75">
      <c r="A38" s="26"/>
      <c r="B38" s="29"/>
      <c r="C38" s="29"/>
      <c r="D38" s="29"/>
      <c r="E38" s="29"/>
      <c r="F38" s="31"/>
      <c r="G38" s="29"/>
      <c r="H38" s="32"/>
      <c r="I38" s="6"/>
    </row>
    <row r="39" spans="1:8" s="39" customFormat="1" ht="13.5" thickBot="1">
      <c r="A39" s="33" t="s">
        <v>24</v>
      </c>
      <c r="B39" s="36">
        <f>SUM(B27:B37)</f>
        <v>4426.37</v>
      </c>
      <c r="C39" s="36">
        <f>SUM(C27:C37)</f>
        <v>9346.91</v>
      </c>
      <c r="D39" s="36">
        <f>SUM(D27:D37)</f>
        <v>545.12</v>
      </c>
      <c r="E39" s="36">
        <f>SUM(E27:E37)</f>
        <v>14318.4</v>
      </c>
      <c r="F39" s="35"/>
      <c r="G39" s="36">
        <f>SUM(G27:G37)</f>
        <v>86112.53</v>
      </c>
      <c r="H39" s="37"/>
    </row>
  </sheetData>
  <mergeCells count="10">
    <mergeCell ref="B24:F25"/>
    <mergeCell ref="G24:H25"/>
    <mergeCell ref="A24:A26"/>
    <mergeCell ref="A1:I1"/>
    <mergeCell ref="A3:I3"/>
    <mergeCell ref="A5:A7"/>
    <mergeCell ref="B5:C6"/>
    <mergeCell ref="D5:I5"/>
    <mergeCell ref="D6:E6"/>
    <mergeCell ref="F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2009-07-17T07:24:44Z</dcterms:created>
  <dcterms:modified xsi:type="dcterms:W3CDTF">2009-07-17T07:24:44Z</dcterms:modified>
  <cp:category/>
  <cp:version/>
  <cp:contentType/>
  <cp:contentStatus/>
</cp:coreProperties>
</file>