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2.1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'12.1.8'!$A$1:$E$86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<sst xmlns="http://schemas.openxmlformats.org/spreadsheetml/2006/main" count="26" uniqueCount="26">
  <si>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SUPERFICIE FORESTAL</t>
  </si>
  <si>
    <t>12.1.8. Análisis autonómico del volumen maderable y de leña, 2007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</si>
  <si>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</si>
  <si>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</si>
  <si>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</si>
  <si>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</si>
  <si>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</si>
  <si>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</si>
  <si>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</si>
  <si>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</si>
  <si>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</si>
  <si>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</si>
  <si>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</si>
  <si>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</si>
  <si>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</si>
  <si>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</si>
  <si>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</si>
  <si>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</si>
  <si>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 *</t>
  </si>
  <si>
    <t xml:space="preserve">  Canarias</t>
  </si>
  <si>
    <t>ESPAÑA</t>
  </si>
  <si>
    <t>* Los datos de Andalucía corresponden solo a las provincias de Córdoba y Jaén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</si>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</sst>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10.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92" fontId="3" fillId="0" borderId="0">
      <alignment/>
      <protection/>
    </xf>
    <xf numFmtId="0" fontId="3" fillId="0" borderId="0">
      <alignment/>
      <protection/>
    </xf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 quotePrefix="1">
      <alignment horizontal="center"/>
      <protection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0" fontId="0" fillId="2" borderId="2" xfId="22" applyFill="1" applyBorder="1">
      <alignment/>
      <protection/>
    </xf>
    <xf numFmtId="37" fontId="0" fillId="2" borderId="0" xfId="24" applyNumberFormat="1" applyFont="1" applyFill="1" applyProtection="1">
      <alignment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2" borderId="0" xfId="22" applyFill="1" applyAlignment="1">
      <alignment horizontal="center"/>
      <protection/>
    </xf>
    <xf numFmtId="0" fontId="0" fillId="3" borderId="6" xfId="24" applyFont="1" applyFill="1" applyBorder="1" applyAlignment="1" applyProtection="1">
      <alignment horizontal="center" vertical="center" wrapText="1"/>
      <protection/>
    </xf>
    <xf numFmtId="0" fontId="0" fillId="3" borderId="7" xfId="24" applyFont="1" applyFill="1" applyBorder="1" applyAlignment="1" applyProtection="1">
      <alignment horizontal="center" vertical="center" wrapText="1"/>
      <protection/>
    </xf>
    <xf numFmtId="0" fontId="0" fillId="3" borderId="8" xfId="24" applyFont="1" applyFill="1" applyBorder="1" applyAlignment="1" applyProtection="1">
      <alignment horizontal="center" vertical="center" wrapText="1"/>
      <protection/>
    </xf>
    <xf numFmtId="0" fontId="0" fillId="2" borderId="3" xfId="24" applyFont="1" applyFill="1" applyBorder="1" applyProtection="1">
      <alignment/>
      <protection/>
    </xf>
    <xf numFmtId="37" fontId="0" fillId="2" borderId="4" xfId="23" applyNumberFormat="1" applyFont="1" applyFill="1" applyBorder="1" applyAlignment="1" applyProtection="1">
      <alignment horizontal="right"/>
      <protection/>
    </xf>
    <xf numFmtId="37" fontId="0" fillId="2" borderId="5" xfId="23" applyNumberFormat="1" applyFont="1" applyFill="1" applyBorder="1" applyAlignment="1" applyProtection="1">
      <alignment horizontal="right"/>
      <protection/>
    </xf>
    <xf numFmtId="0" fontId="0" fillId="2" borderId="9" xfId="24" applyFont="1" applyFill="1" applyBorder="1" applyProtection="1">
      <alignment/>
      <protection/>
    </xf>
    <xf numFmtId="37" fontId="0" fillId="2" borderId="10" xfId="23" applyNumberFormat="1" applyFont="1" applyFill="1" applyBorder="1" applyAlignment="1" applyProtection="1">
      <alignment horizontal="right"/>
      <protection/>
    </xf>
    <xf numFmtId="37" fontId="0" fillId="2" borderId="11" xfId="23" applyNumberFormat="1" applyFont="1" applyFill="1" applyBorder="1" applyAlignment="1" applyProtection="1">
      <alignment horizontal="right"/>
      <protection/>
    </xf>
    <xf numFmtId="0" fontId="0" fillId="2" borderId="10" xfId="24" applyFont="1" applyFill="1" applyBorder="1" applyProtection="1">
      <alignment/>
      <protection/>
    </xf>
    <xf numFmtId="0" fontId="0" fillId="2" borderId="11" xfId="24" applyFont="1" applyFill="1" applyBorder="1" applyProtection="1">
      <alignment/>
      <protection/>
    </xf>
    <xf numFmtId="0" fontId="8" fillId="2" borderId="6" xfId="24" applyFont="1" applyFill="1" applyBorder="1" applyAlignment="1" applyProtection="1">
      <alignment horizontal="left"/>
      <protection/>
    </xf>
    <xf numFmtId="37" fontId="8" fillId="2" borderId="7" xfId="24" applyNumberFormat="1" applyFont="1" applyFill="1" applyBorder="1" applyProtection="1">
      <alignment/>
      <protection/>
    </xf>
    <xf numFmtId="37" fontId="8" fillId="2" borderId="8" xfId="24" applyNumberFormat="1" applyFont="1" applyFill="1" applyBorder="1" applyProtection="1">
      <alignment/>
      <protection/>
    </xf>
    <xf numFmtId="0" fontId="0" fillId="2" borderId="12" xfId="24" applyFont="1" applyFill="1" applyBorder="1">
      <alignment/>
      <protection/>
    </xf>
    <xf numFmtId="3" fontId="9" fillId="2" borderId="12" xfId="22" applyNumberFormat="1" applyFont="1" applyFill="1" applyBorder="1" applyAlignment="1">
      <alignment horizontal="right"/>
      <protection/>
    </xf>
    <xf numFmtId="37" fontId="0" fillId="2" borderId="0" xfId="22" applyNumberForma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89475"/>
          <c:h val="0.9125"/>
        </c:manualLayout>
      </c:layout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'12.1.8'!$A$7:$A$23</c:f>
              <c:strCache/>
            </c:strRef>
          </c:cat>
          <c:val>
            <c:numRef>
              <c:f>'12.1.8'!$B$7:$B$23</c:f>
              <c:numCache/>
            </c:numRef>
          </c:val>
          <c:shape val="cylinder"/>
        </c:ser>
        <c:gapWidth val="70"/>
        <c:shape val="cylinder"/>
        <c:axId val="7733842"/>
        <c:axId val="2495715"/>
      </c:bar3DChart>
      <c:catAx>
        <c:axId val="77338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95715"/>
        <c:crosses val="autoZero"/>
        <c:auto val="0"/>
        <c:lblOffset val="100"/>
        <c:tickLblSkip val="1"/>
        <c:noMultiLvlLbl val="0"/>
      </c:catAx>
      <c:valAx>
        <c:axId val="2495715"/>
        <c:scaling>
          <c:orientation val="minMax"/>
        </c:scaling>
        <c:axPos val="t"/>
        <c:delete val="1"/>
        <c:majorTickMark val="out"/>
        <c:minorTickMark val="none"/>
        <c:tickLblPos val="nextTo"/>
        <c:crossAx val="77338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575"/>
          <c:w val="0.89025"/>
          <c:h val="0.90425"/>
        </c:manualLayout>
      </c:layout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 *</c:v>
                </c:pt>
                <c:pt idx="16">
                  <c:v>  Canarias</c:v>
                </c:pt>
              </c:strCache>
            </c:strRef>
          </c:cat>
          <c:val>
            <c:numRef>
              <c:f>'12.1.8'!$E$7:$E$23</c:f>
              <c:numCache>
                <c:ptCount val="17"/>
                <c:pt idx="0">
                  <c:v>7433109</c:v>
                </c:pt>
                <c:pt idx="1">
                  <c:v>4760974</c:v>
                </c:pt>
                <c:pt idx="2">
                  <c:v>2135734</c:v>
                </c:pt>
                <c:pt idx="3">
                  <c:v>3841156</c:v>
                </c:pt>
                <c:pt idx="4">
                  <c:v>4474946</c:v>
                </c:pt>
                <c:pt idx="5">
                  <c:v>1318834</c:v>
                </c:pt>
                <c:pt idx="6">
                  <c:v>6355450</c:v>
                </c:pt>
                <c:pt idx="7">
                  <c:v>10299440</c:v>
                </c:pt>
                <c:pt idx="8">
                  <c:v>893854</c:v>
                </c:pt>
                <c:pt idx="9">
                  <c:v>16138076</c:v>
                </c:pt>
                <c:pt idx="10">
                  <c:v>1202673</c:v>
                </c:pt>
                <c:pt idx="11">
                  <c:v>9243013</c:v>
                </c:pt>
                <c:pt idx="12">
                  <c:v>2045237</c:v>
                </c:pt>
                <c:pt idx="13">
                  <c:v>623551</c:v>
                </c:pt>
                <c:pt idx="14">
                  <c:v>12307457</c:v>
                </c:pt>
                <c:pt idx="15">
                  <c:v>5480029</c:v>
                </c:pt>
                <c:pt idx="16">
                  <c:v>1029647</c:v>
                </c:pt>
              </c:numCache>
            </c:numRef>
          </c:val>
          <c:shape val="cylinder"/>
        </c:ser>
        <c:gapWidth val="70"/>
        <c:shape val="cylinder"/>
        <c:axId val="22461436"/>
        <c:axId val="826333"/>
      </c:bar3DChart>
      <c:catAx>
        <c:axId val="224614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26333"/>
        <c:crosses val="autoZero"/>
        <c:auto val="0"/>
        <c:lblOffset val="100"/>
        <c:tickLblSkip val="1"/>
        <c:noMultiLvlLbl val="0"/>
      </c:catAx>
      <c:valAx>
        <c:axId val="826333"/>
        <c:scaling>
          <c:orientation val="minMax"/>
        </c:scaling>
        <c:axPos val="t"/>
        <c:delete val="1"/>
        <c:majorTickMark val="out"/>
        <c:minorTickMark val="none"/>
        <c:tickLblPos val="nextTo"/>
        <c:crossAx val="224614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27</xdr:row>
      <xdr:rowOff>142875</xdr:rowOff>
    </xdr:from>
    <xdr:to>
      <xdr:col>4</xdr:col>
      <xdr:colOff>857250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38125" y="5124450"/>
        <a:ext cx="62198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57</xdr:row>
      <xdr:rowOff>114300</xdr:rowOff>
    </xdr:from>
    <xdr:to>
      <xdr:col>4</xdr:col>
      <xdr:colOff>800100</xdr:colOff>
      <xdr:row>85</xdr:row>
      <xdr:rowOff>85725</xdr:rowOff>
    </xdr:to>
    <xdr:graphicFrame>
      <xdr:nvGraphicFramePr>
        <xdr:cNvPr id="2" name="Chart 2"/>
        <xdr:cNvGraphicFramePr/>
      </xdr:nvGraphicFramePr>
      <xdr:xfrm>
        <a:off x="209550" y="9953625"/>
        <a:ext cx="619125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L28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3" customWidth="1"/>
    <col min="2" max="2" width="20.7109375" style="3" customWidth="1"/>
    <col min="3" max="3" width="21.00390625" style="3" customWidth="1"/>
    <col min="4" max="4" width="14.28125" style="3" customWidth="1"/>
    <col min="5" max="5" width="14.710937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9" ht="15">
      <c r="A3" s="4" t="s">
        <v>1</v>
      </c>
      <c r="B3" s="5"/>
      <c r="C3" s="5"/>
      <c r="D3" s="5"/>
      <c r="E3" s="5"/>
      <c r="F3" s="6"/>
      <c r="G3" s="6"/>
      <c r="H3" s="6"/>
      <c r="I3" s="7"/>
    </row>
    <row r="4" spans="1:9" ht="13.5" thickBot="1">
      <c r="A4" s="8"/>
      <c r="B4" s="8"/>
      <c r="C4" s="8"/>
      <c r="D4" s="8"/>
      <c r="E4" s="8"/>
      <c r="F4" s="9"/>
      <c r="G4" s="9"/>
      <c r="H4" s="9"/>
      <c r="I4" s="9"/>
    </row>
    <row r="5" spans="1:9" s="7" customFormat="1" ht="12.75" customHeight="1">
      <c r="A5" s="10" t="s">
        <v>2</v>
      </c>
      <c r="B5" s="11" t="s">
        <v>22</v>
      </c>
      <c r="C5" s="11" t="s">
        <v>23</v>
      </c>
      <c r="D5" s="11" t="s">
        <v>24</v>
      </c>
      <c r="E5" s="12" t="s">
        <v>25</v>
      </c>
      <c r="F5" s="13"/>
      <c r="G5" s="9"/>
      <c r="H5" s="9"/>
      <c r="I5" s="9"/>
    </row>
    <row r="6" spans="1:9" s="7" customFormat="1" ht="47.25" customHeight="1" thickBot="1">
      <c r="A6" s="14"/>
      <c r="B6" s="15"/>
      <c r="C6" s="15"/>
      <c r="D6" s="15"/>
      <c r="E6" s="16"/>
      <c r="F6" s="9"/>
      <c r="G6" s="9"/>
      <c r="H6" s="9"/>
      <c r="I6" s="9"/>
    </row>
    <row r="7" spans="1:12" s="7" customFormat="1" ht="12.75">
      <c r="A7" s="17" t="s">
        <v>3</v>
      </c>
      <c r="B7" s="18">
        <v>133092754</v>
      </c>
      <c r="C7" s="18">
        <v>101695437</v>
      </c>
      <c r="D7" s="18">
        <v>11022004</v>
      </c>
      <c r="E7" s="19">
        <v>7433109</v>
      </c>
      <c r="F7" s="9"/>
      <c r="G7" s="9"/>
      <c r="H7" s="9"/>
      <c r="I7" s="9"/>
      <c r="J7" s="9"/>
      <c r="K7" s="9"/>
      <c r="L7" s="9"/>
    </row>
    <row r="8" spans="1:12" s="7" customFormat="1" ht="12.75">
      <c r="A8" s="20" t="s">
        <v>4</v>
      </c>
      <c r="B8" s="21">
        <v>47300541</v>
      </c>
      <c r="C8" s="21">
        <v>39636180</v>
      </c>
      <c r="D8" s="21">
        <v>3156054</v>
      </c>
      <c r="E8" s="22">
        <v>4760974</v>
      </c>
      <c r="F8" s="9"/>
      <c r="G8" s="9"/>
      <c r="H8" s="9"/>
      <c r="I8" s="9"/>
      <c r="J8" s="9"/>
      <c r="K8" s="9"/>
      <c r="L8" s="9"/>
    </row>
    <row r="9" spans="1:12" s="7" customFormat="1" ht="12.75">
      <c r="A9" s="20" t="s">
        <v>5</v>
      </c>
      <c r="B9" s="21">
        <v>25206929</v>
      </c>
      <c r="C9" s="21">
        <v>20959926</v>
      </c>
      <c r="D9" s="21">
        <v>2477046</v>
      </c>
      <c r="E9" s="22">
        <v>2135734</v>
      </c>
      <c r="F9" s="9"/>
      <c r="G9" s="9"/>
      <c r="H9" s="9"/>
      <c r="I9" s="9"/>
      <c r="J9" s="9"/>
      <c r="K9" s="9"/>
      <c r="L9" s="9"/>
    </row>
    <row r="10" spans="1:12" s="7" customFormat="1" ht="12.75">
      <c r="A10" s="20" t="s">
        <v>6</v>
      </c>
      <c r="B10" s="21">
        <v>54816506</v>
      </c>
      <c r="C10" s="21">
        <v>45333134</v>
      </c>
      <c r="D10" s="21">
        <v>3831251</v>
      </c>
      <c r="E10" s="22">
        <v>3841156</v>
      </c>
      <c r="F10" s="9"/>
      <c r="G10" s="9"/>
      <c r="H10" s="9"/>
      <c r="I10" s="9"/>
      <c r="J10" s="9"/>
      <c r="K10" s="9"/>
      <c r="L10" s="9"/>
    </row>
    <row r="11" spans="1:12" s="7" customFormat="1" ht="12.75">
      <c r="A11" s="20" t="s">
        <v>7</v>
      </c>
      <c r="B11" s="21">
        <v>54651039</v>
      </c>
      <c r="C11" s="21">
        <v>46803748</v>
      </c>
      <c r="D11" s="21">
        <v>1794500</v>
      </c>
      <c r="E11" s="22">
        <v>4474946</v>
      </c>
      <c r="F11" s="9"/>
      <c r="G11" s="9"/>
      <c r="H11" s="9"/>
      <c r="I11" s="9"/>
      <c r="J11" s="9"/>
      <c r="K11" s="9"/>
      <c r="L11" s="9"/>
    </row>
    <row r="12" spans="1:12" s="7" customFormat="1" ht="12.75">
      <c r="A12" s="20" t="s">
        <v>8</v>
      </c>
      <c r="B12" s="21">
        <v>15516950</v>
      </c>
      <c r="C12" s="21">
        <v>12656075</v>
      </c>
      <c r="D12" s="21">
        <v>728058</v>
      </c>
      <c r="E12" s="22">
        <v>1318834</v>
      </c>
      <c r="F12" s="9"/>
      <c r="G12" s="9"/>
      <c r="H12" s="9"/>
      <c r="I12" s="9"/>
      <c r="J12" s="9"/>
      <c r="K12" s="9"/>
      <c r="L12" s="9"/>
    </row>
    <row r="13" spans="1:12" s="7" customFormat="1" ht="12.75">
      <c r="A13" s="20" t="s">
        <v>9</v>
      </c>
      <c r="B13" s="21">
        <v>74338313</v>
      </c>
      <c r="C13" s="21">
        <v>57213857</v>
      </c>
      <c r="D13" s="21">
        <v>2760375</v>
      </c>
      <c r="E13" s="22">
        <v>6355450</v>
      </c>
      <c r="F13" s="9"/>
      <c r="G13" s="9"/>
      <c r="H13" s="9"/>
      <c r="I13" s="9"/>
      <c r="J13" s="9"/>
      <c r="K13" s="9"/>
      <c r="L13" s="9"/>
    </row>
    <row r="14" spans="1:12" s="7" customFormat="1" ht="12.75">
      <c r="A14" s="20" t="s">
        <v>10</v>
      </c>
      <c r="B14" s="21">
        <v>118157125</v>
      </c>
      <c r="C14" s="21">
        <v>89397841</v>
      </c>
      <c r="D14" s="21">
        <v>3964276</v>
      </c>
      <c r="E14" s="22">
        <v>10299440</v>
      </c>
      <c r="F14" s="9"/>
      <c r="G14" s="9"/>
      <c r="H14" s="9"/>
      <c r="I14" s="9"/>
      <c r="J14" s="9"/>
      <c r="K14" s="9"/>
      <c r="L14" s="9"/>
    </row>
    <row r="15" spans="1:12" s="7" customFormat="1" ht="12.75">
      <c r="A15" s="20" t="s">
        <v>11</v>
      </c>
      <c r="B15" s="21">
        <v>7525457</v>
      </c>
      <c r="C15" s="21">
        <v>6032266</v>
      </c>
      <c r="D15" s="21">
        <v>173025</v>
      </c>
      <c r="E15" s="22">
        <v>893854</v>
      </c>
      <c r="F15" s="9"/>
      <c r="G15" s="9"/>
      <c r="H15" s="9"/>
      <c r="I15" s="9"/>
      <c r="J15" s="9"/>
      <c r="K15" s="9"/>
      <c r="L15" s="9"/>
    </row>
    <row r="16" spans="1:12" s="7" customFormat="1" ht="12.75">
      <c r="A16" s="20" t="s">
        <v>12</v>
      </c>
      <c r="B16" s="21">
        <v>153771658</v>
      </c>
      <c r="C16" s="21">
        <v>115331861</v>
      </c>
      <c r="D16" s="21">
        <v>7204096</v>
      </c>
      <c r="E16" s="22">
        <v>16138076</v>
      </c>
      <c r="F16" s="9"/>
      <c r="G16" s="9"/>
      <c r="H16" s="9"/>
      <c r="I16" s="9"/>
      <c r="J16" s="9"/>
      <c r="K16" s="9"/>
      <c r="L16" s="9"/>
    </row>
    <row r="17" spans="1:12" s="7" customFormat="1" ht="12.75">
      <c r="A17" s="20" t="s">
        <v>13</v>
      </c>
      <c r="B17" s="21">
        <v>10895345</v>
      </c>
      <c r="C17" s="21">
        <v>8481218</v>
      </c>
      <c r="D17" s="21">
        <v>393877</v>
      </c>
      <c r="E17" s="22">
        <v>1202673</v>
      </c>
      <c r="F17" s="9"/>
      <c r="G17" s="9"/>
      <c r="H17" s="9"/>
      <c r="I17" s="9"/>
      <c r="J17" s="9"/>
      <c r="K17" s="9"/>
      <c r="L17" s="9"/>
    </row>
    <row r="18" spans="1:12" s="7" customFormat="1" ht="12.75">
      <c r="A18" s="20" t="s">
        <v>14</v>
      </c>
      <c r="B18" s="21">
        <v>83734225</v>
      </c>
      <c r="C18" s="21">
        <v>59565513</v>
      </c>
      <c r="D18" s="21">
        <v>3374244</v>
      </c>
      <c r="E18" s="22">
        <v>9243013</v>
      </c>
      <c r="J18" s="9"/>
      <c r="K18" s="9"/>
      <c r="L18" s="9"/>
    </row>
    <row r="19" spans="1:12" s="7" customFormat="1" ht="12.75">
      <c r="A19" s="20" t="s">
        <v>15</v>
      </c>
      <c r="B19" s="21">
        <v>20065059</v>
      </c>
      <c r="C19" s="21">
        <v>14788455</v>
      </c>
      <c r="D19" s="21">
        <v>755533</v>
      </c>
      <c r="E19" s="22">
        <v>2045237</v>
      </c>
      <c r="J19" s="9"/>
      <c r="K19" s="9"/>
      <c r="L19" s="9"/>
    </row>
    <row r="20" spans="1:12" s="7" customFormat="1" ht="12.75">
      <c r="A20" s="20" t="s">
        <v>16</v>
      </c>
      <c r="B20" s="21">
        <v>6919544</v>
      </c>
      <c r="C20" s="21">
        <v>4852446</v>
      </c>
      <c r="D20" s="21">
        <v>240300</v>
      </c>
      <c r="E20" s="22">
        <v>623551</v>
      </c>
      <c r="J20" s="9"/>
      <c r="K20" s="9"/>
      <c r="L20" s="9"/>
    </row>
    <row r="21" spans="1:12" s="7" customFormat="1" ht="12.75">
      <c r="A21" s="20" t="s">
        <v>17</v>
      </c>
      <c r="B21" s="21">
        <v>33255502</v>
      </c>
      <c r="C21" s="21">
        <v>25665358</v>
      </c>
      <c r="D21" s="21">
        <v>1223227</v>
      </c>
      <c r="E21" s="22">
        <v>12307457</v>
      </c>
      <c r="J21" s="9"/>
      <c r="K21" s="9"/>
      <c r="L21" s="9"/>
    </row>
    <row r="22" spans="1:12" s="7" customFormat="1" ht="12.75">
      <c r="A22" s="20" t="s">
        <v>18</v>
      </c>
      <c r="B22" s="21">
        <v>30203792</v>
      </c>
      <c r="C22" s="21">
        <v>22737978</v>
      </c>
      <c r="D22" s="21">
        <v>1136090</v>
      </c>
      <c r="E22" s="22">
        <v>5480029</v>
      </c>
      <c r="F22" s="9"/>
      <c r="G22" s="9"/>
      <c r="H22" s="9"/>
      <c r="I22" s="9"/>
      <c r="J22" s="9"/>
      <c r="K22" s="9"/>
      <c r="L22" s="9"/>
    </row>
    <row r="23" spans="1:12" s="7" customFormat="1" ht="12.75">
      <c r="A23" s="20" t="s">
        <v>19</v>
      </c>
      <c r="B23" s="21">
        <v>13543532</v>
      </c>
      <c r="C23" s="21">
        <v>10349016</v>
      </c>
      <c r="D23" s="21">
        <v>382543</v>
      </c>
      <c r="E23" s="22">
        <v>1029647</v>
      </c>
      <c r="F23" s="9"/>
      <c r="G23" s="9"/>
      <c r="H23" s="9"/>
      <c r="I23" s="9"/>
      <c r="J23" s="9"/>
      <c r="K23" s="9"/>
      <c r="L23" s="9"/>
    </row>
    <row r="24" spans="1:12" s="7" customFormat="1" ht="12.75">
      <c r="A24" s="20"/>
      <c r="B24" s="23"/>
      <c r="C24" s="23"/>
      <c r="D24" s="23"/>
      <c r="E24" s="24"/>
      <c r="F24" s="9"/>
      <c r="G24" s="6"/>
      <c r="H24" s="9"/>
      <c r="I24" s="6"/>
      <c r="J24" s="9"/>
      <c r="K24" s="6"/>
      <c r="L24" s="9"/>
    </row>
    <row r="25" spans="1:12" s="7" customFormat="1" ht="13.5" thickBot="1">
      <c r="A25" s="25" t="s">
        <v>20</v>
      </c>
      <c r="B25" s="26">
        <f>SUM(B7:B24)</f>
        <v>882994271</v>
      </c>
      <c r="C25" s="26">
        <f>SUM(C7:C24)</f>
        <v>681500309</v>
      </c>
      <c r="D25" s="26">
        <f>SUM(D7:D24)</f>
        <v>44616499</v>
      </c>
      <c r="E25" s="27">
        <f>SUM(E7:E24)</f>
        <v>89583180</v>
      </c>
      <c r="F25" s="9"/>
      <c r="G25" s="9"/>
      <c r="H25" s="9"/>
      <c r="I25" s="9"/>
      <c r="J25" s="9"/>
      <c r="K25" s="9"/>
      <c r="L25" s="9"/>
    </row>
    <row r="26" spans="1:5" s="7" customFormat="1" ht="17.25" customHeight="1">
      <c r="A26" s="28" t="s">
        <v>21</v>
      </c>
      <c r="B26" s="29"/>
      <c r="C26" s="29"/>
      <c r="D26" s="29"/>
      <c r="E26" s="29"/>
    </row>
    <row r="28" ht="12.75">
      <c r="C28" s="30"/>
    </row>
  </sheetData>
  <mergeCells count="7">
    <mergeCell ref="A3:E3"/>
    <mergeCell ref="A5:A6"/>
    <mergeCell ref="B5:B6"/>
    <mergeCell ref="A1:E1"/>
    <mergeCell ref="E5:E6"/>
    <mergeCell ref="D5:D6"/>
    <mergeCell ref="C5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rowBreaks count="1" manualBreakCount="1">
    <brk id="8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2009-07-17T08:16:25Z</dcterms:created>
  <dcterms:modified xsi:type="dcterms:W3CDTF">2009-07-17T08:16:25Z</dcterms:modified>
  <cp:category/>
  <cp:version/>
  <cp:contentType/>
  <cp:contentStatus/>
</cp:coreProperties>
</file>