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'12.1.1'!$A$1:$G$64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<sst xmlns="http://schemas.openxmlformats.org/spreadsheetml/2006/main" count="31" uniqueCount="31">
  <si>
    <t>SUPERFICIE FORESTAL</t>
  </si>
  <si>
    <t>12.1.1. Análisis autonómico del total arbolado, desarbolado y forestal, 2007 (hectáreas)</t>
  </si>
  <si>
    <t>Comunidad Autónoma</t>
  </si>
  <si>
    <t>Superficie forestal arbolada FCC &gt; 5%</t>
  </si>
  <si>
    <t>Superficie forestal desarbolada            FCC &lt; 5%</t>
  </si>
  <si>
    <t>Total forestal</t>
  </si>
  <si>
    <t>Arbolado FCC &gt; 20%</t>
  </si>
  <si>
    <t>Arbolado ralo FCC 10 - 20 %</t>
  </si>
  <si>
    <t>Arbolado disperso FCC 5 - 10 %</t>
  </si>
  <si>
    <t>Total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</si>
  <si>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</si>
  <si>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</si>
  <si>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</si>
  <si>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</si>
  <si>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</si>
  <si>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</si>
  <si>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</si>
  <si>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</si>
  <si>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</si>
  <si>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</si>
  <si>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</si>
  <si>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</si>
  <si>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</si>
  <si>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</si>
  <si>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</si>
  <si>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Andalucía*</t>
  </si>
  <si>
    <t xml:space="preserve">  Canarias</t>
  </si>
  <si>
    <t>ESPAÑA</t>
  </si>
  <si>
    <t>FUENTE: Mapa Forestal de España MFE50, Octubre 2008</t>
  </si>
  <si>
    <t>Datos procedentes del Cruce completo del Banco de Datos</t>
  </si>
  <si>
    <t>* La C.A. de Andalucía es temporal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</si>
</sst>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10.5"/>
      <color indexed="17"/>
      <name val="Arial"/>
      <family val="2"/>
    </font>
    <font>
      <sz val="10.5"/>
      <color indexed="19"/>
      <name val="Arial"/>
      <family val="2"/>
    </font>
    <font>
      <sz val="8.5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92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 quotePrefix="1">
      <alignment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6" xfId="22" applyFont="1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0" fontId="0" fillId="2" borderId="3" xfId="24" applyFont="1" applyFill="1" applyBorder="1" applyProtection="1">
      <alignment/>
      <protection/>
    </xf>
    <xf numFmtId="188" fontId="0" fillId="2" borderId="6" xfId="23" applyNumberFormat="1" applyFont="1" applyFill="1" applyBorder="1" applyAlignment="1" applyProtection="1">
      <alignment horizontal="right"/>
      <protection/>
    </xf>
    <xf numFmtId="219" fontId="0" fillId="2" borderId="6" xfId="25" applyNumberFormat="1" applyFont="1" applyFill="1" applyBorder="1" applyProtection="1">
      <alignment/>
      <protection/>
    </xf>
    <xf numFmtId="219" fontId="0" fillId="2" borderId="7" xfId="25" applyNumberFormat="1" applyFont="1" applyFill="1" applyBorder="1" applyProtection="1">
      <alignment/>
      <protection/>
    </xf>
    <xf numFmtId="37" fontId="0" fillId="2" borderId="0" xfId="24" applyNumberFormat="1" applyFont="1" applyFill="1" applyProtection="1">
      <alignment/>
      <protection/>
    </xf>
    <xf numFmtId="0" fontId="0" fillId="2" borderId="0" xfId="24" applyFont="1" applyFill="1">
      <alignment/>
      <protection/>
    </xf>
    <xf numFmtId="0" fontId="0" fillId="2" borderId="12" xfId="24" applyFont="1" applyFill="1" applyBorder="1" applyProtection="1">
      <alignment/>
      <protection/>
    </xf>
    <xf numFmtId="188" fontId="0" fillId="2" borderId="13" xfId="23" applyNumberFormat="1" applyFont="1" applyFill="1" applyBorder="1" applyAlignment="1" applyProtection="1">
      <alignment horizontal="right"/>
      <protection/>
    </xf>
    <xf numFmtId="219" fontId="0" fillId="2" borderId="13" xfId="25" applyNumberFormat="1" applyFont="1" applyFill="1" applyBorder="1" applyProtection="1">
      <alignment/>
      <protection/>
    </xf>
    <xf numFmtId="219" fontId="0" fillId="2" borderId="14" xfId="25" applyNumberFormat="1" applyFont="1" applyFill="1" applyBorder="1" applyProtection="1">
      <alignment/>
      <protection/>
    </xf>
    <xf numFmtId="37" fontId="0" fillId="2" borderId="0" xfId="24" applyNumberFormat="1" applyFont="1" applyFill="1" applyBorder="1" applyProtection="1">
      <alignment/>
      <protection/>
    </xf>
    <xf numFmtId="188" fontId="0" fillId="2" borderId="13" xfId="24" applyNumberFormat="1" applyFont="1" applyFill="1" applyBorder="1" applyProtection="1">
      <alignment/>
      <protection/>
    </xf>
    <xf numFmtId="0" fontId="0" fillId="2" borderId="0" xfId="24" applyFont="1" applyFill="1" applyProtection="1">
      <alignment/>
      <protection/>
    </xf>
    <xf numFmtId="0" fontId="7" fillId="2" borderId="8" xfId="24" applyFont="1" applyFill="1" applyBorder="1" applyProtection="1">
      <alignment/>
      <protection/>
    </xf>
    <xf numFmtId="188" fontId="7" fillId="2" borderId="10" xfId="24" applyNumberFormat="1" applyFont="1" applyFill="1" applyBorder="1" applyProtection="1">
      <alignment/>
      <protection/>
    </xf>
    <xf numFmtId="219" fontId="7" fillId="2" borderId="10" xfId="25" applyNumberFormat="1" applyFont="1" applyFill="1" applyBorder="1" applyProtection="1">
      <alignment/>
      <protection/>
    </xf>
    <xf numFmtId="219" fontId="7" fillId="2" borderId="11" xfId="25" applyNumberFormat="1" applyFont="1" applyFill="1" applyBorder="1" applyProtection="1">
      <alignment/>
      <protection/>
    </xf>
    <xf numFmtId="37" fontId="7" fillId="2" borderId="0" xfId="24" applyNumberFormat="1" applyFont="1" applyFill="1" applyBorder="1" applyProtection="1">
      <alignment/>
      <protection/>
    </xf>
    <xf numFmtId="37" fontId="7" fillId="2" borderId="0" xfId="24" applyNumberFormat="1" applyFont="1" applyFill="1" applyProtection="1">
      <alignment/>
      <protection/>
    </xf>
    <xf numFmtId="0" fontId="7" fillId="2" borderId="0" xfId="24" applyFont="1" applyFill="1">
      <alignment/>
      <protection/>
    </xf>
    <xf numFmtId="0" fontId="0" fillId="2" borderId="15" xfId="0" applyFont="1" applyFill="1" applyBorder="1" applyAlignment="1">
      <alignment/>
    </xf>
    <xf numFmtId="0" fontId="0" fillId="2" borderId="15" xfId="22" applyFill="1" applyBorder="1">
      <alignment/>
      <protection/>
    </xf>
    <xf numFmtId="0" fontId="0" fillId="2" borderId="0" xfId="22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37" fontId="0" fillId="2" borderId="0" xfId="22" applyNumberForma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Normal_MEPRO5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2007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475"/>
          <c:w val="0.95575"/>
          <c:h val="0.84525"/>
        </c:manualLayout>
      </c:layout>
      <c:bar3DChart>
        <c:barDir val="bar"/>
        <c:grouping val="stacked"/>
        <c:varyColors val="0"/>
        <c:ser>
          <c:idx val="0"/>
          <c:order val="0"/>
          <c:tx>
            <c:v>Arbolado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/>
            </c:strRef>
          </c:cat>
          <c:val>
            <c:numRef>
              <c:f>'12.1.1'!$B$7:$B$23</c:f>
            </c:numRef>
          </c:val>
          <c:shape val="cylinder"/>
        </c:ser>
        <c:ser>
          <c:idx val="1"/>
          <c:order val="1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/>
            </c:strRef>
          </c:cat>
          <c:val>
            <c:numRef>
              <c:f>'12.1.1'!$F$7:$F$23</c:f>
              <c:numCache/>
            </c:numRef>
          </c:val>
          <c:shape val="cylinder"/>
        </c:ser>
        <c:ser>
          <c:idx val="2"/>
          <c:order val="2"/>
          <c:tx>
            <c:v>Arbolado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'12.1.1'!$E$7:$E$23</c:f>
              <c:numCache/>
            </c:numRef>
          </c:val>
          <c:shape val="cylinder"/>
        </c:ser>
        <c:overlap val="100"/>
        <c:gapWidth val="70"/>
        <c:shape val="cylinder"/>
        <c:axId val="49462246"/>
        <c:axId val="7730951"/>
      </c:bar3DChart>
      <c:catAx>
        <c:axId val="494622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730951"/>
        <c:crosses val="autoZero"/>
        <c:auto val="0"/>
        <c:lblOffset val="100"/>
        <c:tickLblSkip val="1"/>
        <c:noMultiLvlLbl val="0"/>
      </c:catAx>
      <c:valAx>
        <c:axId val="7730951"/>
        <c:scaling>
          <c:orientation val="minMax"/>
        </c:scaling>
        <c:axPos val="t"/>
        <c:delete val="1"/>
        <c:majorTickMark val="out"/>
        <c:minorTickMark val="none"/>
        <c:tickLblPos val="nextTo"/>
        <c:crossAx val="49462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76200</xdr:rowOff>
    </xdr:from>
    <xdr:to>
      <xdr:col>6</xdr:col>
      <xdr:colOff>914400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14300" y="5219700"/>
        <a:ext cx="67532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N31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6.421875" style="3" customWidth="1"/>
    <col min="2" max="2" width="25.7109375" style="3" hidden="1" customWidth="1"/>
    <col min="3" max="6" width="15.7109375" style="3" customWidth="1"/>
    <col min="7" max="7" width="16.4218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0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</row>
    <row r="4" spans="1:7" ht="13.5" thickBot="1">
      <c r="A4" s="6"/>
      <c r="B4" s="6"/>
      <c r="C4" s="6"/>
      <c r="D4" s="6"/>
      <c r="E4" s="6"/>
      <c r="F4" s="6"/>
      <c r="G4" s="6"/>
    </row>
    <row r="5" spans="1:7" ht="12.75">
      <c r="A5" s="7" t="s">
        <v>2</v>
      </c>
      <c r="B5" s="8" t="s">
        <v>3</v>
      </c>
      <c r="C5" s="9"/>
      <c r="D5" s="9"/>
      <c r="E5" s="9"/>
      <c r="F5" s="10" t="s">
        <v>4</v>
      </c>
      <c r="G5" s="11" t="s">
        <v>5</v>
      </c>
    </row>
    <row r="6" spans="1:7" ht="39" thickBot="1">
      <c r="A6" s="12"/>
      <c r="B6" s="13" t="s">
        <v>6</v>
      </c>
      <c r="C6" s="13" t="s">
        <v>7</v>
      </c>
      <c r="D6" s="13" t="s">
        <v>8</v>
      </c>
      <c r="E6" s="14" t="s">
        <v>9</v>
      </c>
      <c r="F6" s="15"/>
      <c r="G6" s="16"/>
    </row>
    <row r="7" spans="1:14" s="22" customFormat="1" ht="12.75">
      <c r="A7" s="17" t="s">
        <v>10</v>
      </c>
      <c r="B7" s="18">
        <v>1286836.5929574012</v>
      </c>
      <c r="C7" s="19">
        <v>84568.94200964691</v>
      </c>
      <c r="D7" s="19">
        <v>31035.498967750897</v>
      </c>
      <c r="E7" s="19">
        <v>1402441.033934799</v>
      </c>
      <c r="F7" s="19">
        <v>634872.8046508594</v>
      </c>
      <c r="G7" s="20">
        <v>2037313.8385856585</v>
      </c>
      <c r="H7" s="21"/>
      <c r="I7" s="21"/>
      <c r="J7" s="21"/>
      <c r="K7" s="21"/>
      <c r="L7" s="21"/>
      <c r="M7" s="21"/>
      <c r="N7" s="21"/>
    </row>
    <row r="8" spans="1:14" s="22" customFormat="1" ht="12.75">
      <c r="A8" s="23" t="s">
        <v>11</v>
      </c>
      <c r="B8" s="24">
        <v>427393.2524227429</v>
      </c>
      <c r="C8" s="25">
        <v>16932.31062444474</v>
      </c>
      <c r="D8" s="25">
        <v>3995.156433017741</v>
      </c>
      <c r="E8" s="25">
        <v>448320.7194802054</v>
      </c>
      <c r="F8" s="25">
        <v>320803.2039609873</v>
      </c>
      <c r="G8" s="26">
        <v>769123.9234411926</v>
      </c>
      <c r="H8" s="21"/>
      <c r="I8" s="21"/>
      <c r="J8" s="21"/>
      <c r="K8" s="21"/>
      <c r="L8" s="21"/>
      <c r="M8" s="21"/>
      <c r="N8" s="21"/>
    </row>
    <row r="9" spans="1:14" s="22" customFormat="1" ht="12.75">
      <c r="A9" s="23" t="s">
        <v>12</v>
      </c>
      <c r="B9" s="24">
        <v>207777.45518475428</v>
      </c>
      <c r="C9" s="25">
        <v>6993.87459930533</v>
      </c>
      <c r="D9" s="25">
        <v>1415.3414614802184</v>
      </c>
      <c r="E9" s="25">
        <v>216186.67124553982</v>
      </c>
      <c r="F9" s="25">
        <v>147243.6050038163</v>
      </c>
      <c r="G9" s="26">
        <v>363430.2762493561</v>
      </c>
      <c r="H9" s="21"/>
      <c r="I9" s="21"/>
      <c r="J9" s="21"/>
      <c r="K9" s="21"/>
      <c r="L9" s="21"/>
      <c r="M9" s="21"/>
      <c r="N9" s="21"/>
    </row>
    <row r="10" spans="1:14" s="22" customFormat="1" ht="12.75">
      <c r="A10" s="23" t="s">
        <v>13</v>
      </c>
      <c r="B10" s="24">
        <v>395236.49522612576</v>
      </c>
      <c r="C10" s="25">
        <v>2336.7067451827706</v>
      </c>
      <c r="D10" s="25">
        <v>438.1550069033449</v>
      </c>
      <c r="E10" s="25">
        <v>398011.35697821184</v>
      </c>
      <c r="F10" s="25">
        <v>97867.07998477432</v>
      </c>
      <c r="G10" s="26">
        <v>495878.43696298613</v>
      </c>
      <c r="H10" s="21"/>
      <c r="I10" s="21"/>
      <c r="J10" s="21"/>
      <c r="K10" s="21"/>
      <c r="L10" s="21"/>
      <c r="M10" s="21"/>
      <c r="N10" s="21"/>
    </row>
    <row r="11" spans="1:14" s="22" customFormat="1" ht="12.75">
      <c r="A11" s="23" t="s">
        <v>14</v>
      </c>
      <c r="B11" s="24">
        <v>443315.7990244687</v>
      </c>
      <c r="C11" s="25">
        <v>20855.848017381024</v>
      </c>
      <c r="D11" s="25">
        <v>2791.7661636521084</v>
      </c>
      <c r="E11" s="25">
        <v>466963.41320550186</v>
      </c>
      <c r="F11" s="25">
        <v>138922.99604203636</v>
      </c>
      <c r="G11" s="26">
        <v>605886.4092475382</v>
      </c>
      <c r="H11" s="21"/>
      <c r="I11" s="21"/>
      <c r="J11" s="21"/>
      <c r="K11" s="21"/>
      <c r="L11" s="21"/>
      <c r="M11" s="21"/>
      <c r="N11" s="21"/>
    </row>
    <row r="12" spans="1:14" s="22" customFormat="1" ht="12.75">
      <c r="A12" s="23" t="s">
        <v>15</v>
      </c>
      <c r="B12" s="24">
        <v>157706.79496585377</v>
      </c>
      <c r="C12" s="25">
        <v>8376.811355601769</v>
      </c>
      <c r="D12" s="25">
        <v>1251.2293866836449</v>
      </c>
      <c r="E12" s="25">
        <v>167334.83570813917</v>
      </c>
      <c r="F12" s="25">
        <v>134592.27578390096</v>
      </c>
      <c r="G12" s="26">
        <v>301927.1114920401</v>
      </c>
      <c r="H12" s="21"/>
      <c r="I12" s="21"/>
      <c r="J12" s="21"/>
      <c r="K12" s="21"/>
      <c r="L12" s="21"/>
      <c r="M12" s="21"/>
      <c r="N12" s="21"/>
    </row>
    <row r="13" spans="1:14" s="22" customFormat="1" ht="12.75">
      <c r="A13" s="23" t="s">
        <v>16</v>
      </c>
      <c r="B13" s="24">
        <v>1409521.8757185545</v>
      </c>
      <c r="C13" s="25">
        <v>162964.70402281694</v>
      </c>
      <c r="D13" s="25">
        <v>13643.050062319666</v>
      </c>
      <c r="E13" s="25">
        <v>1586129.629803691</v>
      </c>
      <c r="F13" s="25">
        <v>1044037.9961638008</v>
      </c>
      <c r="G13" s="26">
        <v>2630167.625967492</v>
      </c>
      <c r="H13" s="21"/>
      <c r="I13" s="21"/>
      <c r="J13" s="21"/>
      <c r="K13" s="21"/>
      <c r="L13" s="21"/>
      <c r="M13" s="21"/>
      <c r="N13" s="21"/>
    </row>
    <row r="14" spans="1:14" s="22" customFormat="1" ht="12.75">
      <c r="A14" s="23" t="s">
        <v>17</v>
      </c>
      <c r="B14" s="24">
        <v>1538862.0270853394</v>
      </c>
      <c r="C14" s="25">
        <v>79015.9243716348</v>
      </c>
      <c r="D14" s="25">
        <v>13777.203152978229</v>
      </c>
      <c r="E14" s="25">
        <v>1631655.1546099526</v>
      </c>
      <c r="F14" s="25">
        <v>311006.11591524206</v>
      </c>
      <c r="G14" s="26">
        <v>1942661.2705251947</v>
      </c>
      <c r="H14" s="21"/>
      <c r="I14" s="21"/>
      <c r="J14" s="21"/>
      <c r="K14" s="21"/>
      <c r="L14" s="21"/>
      <c r="M14" s="21"/>
      <c r="N14" s="21"/>
    </row>
    <row r="15" spans="1:14" s="22" customFormat="1" ht="12.75">
      <c r="A15" s="23" t="s">
        <v>18</v>
      </c>
      <c r="B15" s="24">
        <v>166429.8889998103</v>
      </c>
      <c r="C15" s="25">
        <v>6715.431751463662</v>
      </c>
      <c r="D15" s="25">
        <v>3294.782460323429</v>
      </c>
      <c r="E15" s="25">
        <v>176440.10321159736</v>
      </c>
      <c r="F15" s="25">
        <v>41050.13445002711</v>
      </c>
      <c r="G15" s="26">
        <v>217490.23766162447</v>
      </c>
      <c r="H15" s="27"/>
      <c r="I15" s="21"/>
      <c r="J15" s="21"/>
      <c r="K15" s="21"/>
      <c r="L15" s="21"/>
      <c r="M15" s="21"/>
      <c r="N15" s="21"/>
    </row>
    <row r="16" spans="1:14" s="22" customFormat="1" ht="12.75">
      <c r="A16" s="23" t="s">
        <v>19</v>
      </c>
      <c r="B16" s="24">
        <v>2710857.676003551</v>
      </c>
      <c r="C16" s="25">
        <v>262143.81483466024</v>
      </c>
      <c r="D16" s="25">
        <v>44310.23104644127</v>
      </c>
      <c r="E16" s="25">
        <v>3017311.721884653</v>
      </c>
      <c r="F16" s="25">
        <v>1850533.1883083053</v>
      </c>
      <c r="G16" s="26">
        <v>4867844.910192958</v>
      </c>
      <c r="H16" s="27"/>
      <c r="I16" s="21"/>
      <c r="J16" s="21"/>
      <c r="K16" s="21"/>
      <c r="L16" s="21"/>
      <c r="M16" s="21"/>
      <c r="N16" s="21"/>
    </row>
    <row r="17" spans="1:14" s="22" customFormat="1" ht="12.75">
      <c r="A17" s="23" t="s">
        <v>20</v>
      </c>
      <c r="B17" s="24">
        <v>227508.03699500862</v>
      </c>
      <c r="C17" s="25">
        <v>32795.85311664419</v>
      </c>
      <c r="D17" s="25">
        <v>12337.943904551363</v>
      </c>
      <c r="E17" s="25">
        <v>272641.8340162042</v>
      </c>
      <c r="F17" s="25">
        <v>151611.3655970076</v>
      </c>
      <c r="G17" s="26">
        <v>424253.1996132118</v>
      </c>
      <c r="H17" s="27"/>
      <c r="I17" s="21"/>
      <c r="J17" s="21"/>
      <c r="K17" s="21"/>
      <c r="L17" s="21"/>
      <c r="M17" s="21"/>
      <c r="N17" s="21"/>
    </row>
    <row r="18" spans="1:14" s="22" customFormat="1" ht="12.75">
      <c r="A18" s="23" t="s">
        <v>21</v>
      </c>
      <c r="B18" s="24">
        <v>2321878.628470705</v>
      </c>
      <c r="C18" s="25">
        <v>404295.2810409355</v>
      </c>
      <c r="D18" s="25">
        <v>52820.12411587937</v>
      </c>
      <c r="E18" s="25">
        <v>2778994.0336275194</v>
      </c>
      <c r="F18" s="25">
        <v>845871.0183137396</v>
      </c>
      <c r="G18" s="26">
        <v>3624865.051941259</v>
      </c>
      <c r="H18" s="27"/>
      <c r="I18" s="21"/>
      <c r="J18" s="21"/>
      <c r="K18" s="21"/>
      <c r="L18" s="21"/>
      <c r="M18" s="21"/>
      <c r="N18" s="21"/>
    </row>
    <row r="19" spans="1:14" s="22" customFormat="1" ht="12.75">
      <c r="A19" s="23" t="s">
        <v>22</v>
      </c>
      <c r="B19" s="24">
        <v>630311.884139199</v>
      </c>
      <c r="C19" s="25">
        <v>121751.40696539663</v>
      </c>
      <c r="D19" s="25">
        <v>12072.063496690567</v>
      </c>
      <c r="E19" s="25">
        <v>764135.3546012862</v>
      </c>
      <c r="F19" s="25">
        <v>512982.3380888789</v>
      </c>
      <c r="G19" s="26">
        <v>1277117.6926901652</v>
      </c>
      <c r="H19" s="27"/>
      <c r="I19" s="21"/>
      <c r="J19" s="21"/>
      <c r="K19" s="21"/>
      <c r="L19" s="21"/>
      <c r="M19" s="21"/>
      <c r="N19" s="21"/>
    </row>
    <row r="20" spans="1:14" s="22" customFormat="1" ht="12.75">
      <c r="A20" s="23" t="s">
        <v>23</v>
      </c>
      <c r="B20" s="24">
        <v>274532.21765780024</v>
      </c>
      <c r="C20" s="25">
        <v>32859.8368867532</v>
      </c>
      <c r="D20" s="25">
        <v>11486.170297399904</v>
      </c>
      <c r="E20" s="25">
        <v>318878.2248419534</v>
      </c>
      <c r="F20" s="25">
        <v>197317.77075064002</v>
      </c>
      <c r="G20" s="26">
        <v>516195.9955925934</v>
      </c>
      <c r="H20" s="27"/>
      <c r="I20" s="21"/>
      <c r="J20" s="21"/>
      <c r="K20" s="21"/>
      <c r="L20" s="21"/>
      <c r="M20" s="21"/>
      <c r="N20" s="21"/>
    </row>
    <row r="21" spans="1:14" s="22" customFormat="1" ht="12.75">
      <c r="A21" s="23" t="s">
        <v>24</v>
      </c>
      <c r="B21" s="24">
        <v>1709626.4061688934</v>
      </c>
      <c r="C21" s="25">
        <v>183404.4951087649</v>
      </c>
      <c r="D21" s="25">
        <v>25867.29369722539</v>
      </c>
      <c r="E21" s="25">
        <v>1918898.1949748837</v>
      </c>
      <c r="F21" s="25">
        <v>806297.9238547451</v>
      </c>
      <c r="G21" s="26">
        <v>2725196.118829629</v>
      </c>
      <c r="H21" s="27"/>
      <c r="I21" s="21"/>
      <c r="J21" s="21"/>
      <c r="K21" s="21"/>
      <c r="L21" s="21"/>
      <c r="M21" s="21"/>
      <c r="N21" s="21"/>
    </row>
    <row r="22" spans="1:14" s="22" customFormat="1" ht="12.75">
      <c r="A22" s="23" t="s">
        <v>25</v>
      </c>
      <c r="B22" s="24">
        <v>2525323.0087442123</v>
      </c>
      <c r="C22" s="25">
        <v>430353.07550444105</v>
      </c>
      <c r="D22" s="25">
        <v>59174.832534772766</v>
      </c>
      <c r="E22" s="25">
        <v>3014850.9167834264</v>
      </c>
      <c r="F22" s="25">
        <v>1474143.7711628326</v>
      </c>
      <c r="G22" s="26">
        <v>4488994.687946259</v>
      </c>
      <c r="H22" s="27"/>
      <c r="I22" s="21"/>
      <c r="J22" s="21"/>
      <c r="K22" s="21"/>
      <c r="L22" s="21"/>
      <c r="M22" s="21"/>
      <c r="N22" s="21"/>
    </row>
    <row r="23" spans="1:14" s="22" customFormat="1" ht="12.75">
      <c r="A23" s="23" t="s">
        <v>26</v>
      </c>
      <c r="B23" s="24">
        <v>124466.38509177616</v>
      </c>
      <c r="C23" s="25">
        <v>9817.086689078757</v>
      </c>
      <c r="D23" s="25">
        <v>615.3925496524805</v>
      </c>
      <c r="E23" s="25">
        <v>134898.8643305074</v>
      </c>
      <c r="F23" s="25">
        <v>448396.42846147506</v>
      </c>
      <c r="G23" s="26">
        <v>583295.2927919824</v>
      </c>
      <c r="H23" s="27"/>
      <c r="I23" s="21"/>
      <c r="J23" s="21"/>
      <c r="K23" s="21"/>
      <c r="L23" s="21"/>
      <c r="M23" s="21"/>
      <c r="N23" s="21"/>
    </row>
    <row r="24" spans="1:14" s="22" customFormat="1" ht="12.75">
      <c r="A24" s="23"/>
      <c r="B24" s="28"/>
      <c r="C24" s="25"/>
      <c r="D24" s="25"/>
      <c r="E24" s="25"/>
      <c r="F24" s="25"/>
      <c r="G24" s="26"/>
      <c r="H24" s="27"/>
      <c r="I24" s="29"/>
      <c r="J24" s="21"/>
      <c r="K24" s="29"/>
      <c r="L24" s="21"/>
      <c r="M24" s="29"/>
      <c r="N24" s="21"/>
    </row>
    <row r="25" spans="1:14" s="36" customFormat="1" ht="13.5" thickBot="1">
      <c r="A25" s="30" t="s">
        <v>27</v>
      </c>
      <c r="B25" s="31">
        <f>SUM(B7:B24)</f>
        <v>16557584.424856197</v>
      </c>
      <c r="C25" s="32">
        <f>SUM(C7:C23)</f>
        <v>1866181.4036441522</v>
      </c>
      <c r="D25" s="32">
        <f>SUM(D7:D23)</f>
        <v>290326.2347377224</v>
      </c>
      <c r="E25" s="32">
        <f>SUM(E7:E23)</f>
        <v>18714092.063238073</v>
      </c>
      <c r="F25" s="32">
        <f>SUM(F7:F23)</f>
        <v>9157550.016493069</v>
      </c>
      <c r="G25" s="33">
        <f>SUM(G7:G23)</f>
        <v>27871642.07973114</v>
      </c>
      <c r="H25" s="34"/>
      <c r="I25" s="35"/>
      <c r="J25" s="35"/>
      <c r="K25" s="35"/>
      <c r="L25" s="35"/>
      <c r="M25" s="35"/>
      <c r="N25" s="35"/>
    </row>
    <row r="26" spans="1:8" ht="12.75">
      <c r="A26" s="37" t="s">
        <v>28</v>
      </c>
      <c r="B26" s="37"/>
      <c r="C26" s="38"/>
      <c r="D26" s="38"/>
      <c r="E26" s="38"/>
      <c r="F26" s="38"/>
      <c r="G26" s="38"/>
      <c r="H26" s="39"/>
    </row>
    <row r="27" spans="1:8" ht="12.75">
      <c r="A27" s="40" t="s">
        <v>29</v>
      </c>
      <c r="B27" s="41"/>
      <c r="C27" s="42"/>
      <c r="H27" s="39"/>
    </row>
    <row r="28" spans="1:8" ht="12.75">
      <c r="A28" s="40" t="s">
        <v>30</v>
      </c>
      <c r="B28" s="41"/>
      <c r="H28" s="39"/>
    </row>
    <row r="29" ht="12.75">
      <c r="H29" s="39"/>
    </row>
    <row r="30" ht="12.75">
      <c r="H30" s="39"/>
    </row>
    <row r="31" ht="12.75">
      <c r="H31" s="39"/>
    </row>
  </sheetData>
  <mergeCells count="6">
    <mergeCell ref="F5:F6"/>
    <mergeCell ref="G5:G6"/>
    <mergeCell ref="A1:G1"/>
    <mergeCell ref="A3:G3"/>
    <mergeCell ref="A5:A6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2009-07-17T08:16:23Z</dcterms:created>
  <dcterms:modified xsi:type="dcterms:W3CDTF">2009-07-17T08:16:23Z</dcterms:modified>
  <cp:category/>
  <cp:version/>
  <cp:contentType/>
  <cp:contentStatus/>
</cp:coreProperties>
</file>