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833" activeTab="0"/>
  </bookViews>
  <sheets>
    <sheet name="Indice" sheetId="1" r:id="rId1"/>
    <sheet name="28.1" sheetId="2" r:id="rId2"/>
    <sheet name="28.2" sheetId="3" r:id="rId3"/>
    <sheet name="28.3" sheetId="4" r:id="rId4"/>
    <sheet name="28.4" sheetId="5" r:id="rId5"/>
    <sheet name="28.5" sheetId="6" r:id="rId6"/>
    <sheet name="28.6" sheetId="7" r:id="rId7"/>
    <sheet name="28.7" sheetId="8" r:id="rId8"/>
    <sheet name="28.8" sheetId="9" r:id="rId9"/>
    <sheet name="28.9" sheetId="10" r:id="rId10"/>
    <sheet name="28.10 " sheetId="11" r:id="rId11"/>
    <sheet name="28.11" sheetId="12" r:id="rId12"/>
    <sheet name="28.12" sheetId="13" r:id="rId13"/>
    <sheet name="28.13 " sheetId="14" r:id="rId14"/>
    <sheet name="28.14" sheetId="15" r:id="rId15"/>
    <sheet name="28.15" sheetId="16" r:id="rId16"/>
    <sheet name="28.16" sheetId="17" r:id="rId17"/>
    <sheet name="28.17" sheetId="18" r:id="rId18"/>
    <sheet name="28.18" sheetId="19" r:id="rId19"/>
    <sheet name="28.19" sheetId="20" r:id="rId20"/>
    <sheet name="28.20" sheetId="21" r:id="rId21"/>
    <sheet name="28.21" sheetId="22" r:id="rId22"/>
    <sheet name="28.2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">'28.1'!#REF!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'28.15'!#REF!</definedName>
    <definedName name="\A" localSheetId="16">'28.16'!#REF!</definedName>
    <definedName name="\A" localSheetId="17">'28.17'!#REF!</definedName>
    <definedName name="\A" localSheetId="18">'28.18'!#REF!</definedName>
    <definedName name="\A" localSheetId="19">'28.19'!#REF!</definedName>
    <definedName name="\A" localSheetId="2">'28.2'!#REF!</definedName>
    <definedName name="\A" localSheetId="20">'28.20'!#REF!</definedName>
    <definedName name="\A" localSheetId="21">'28.21'!#REF!</definedName>
    <definedName name="\A" localSheetId="22">'28.22'!#REF!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>#REF!</definedName>
    <definedName name="\C" localSheetId="1">'28.1'!#REF!</definedName>
    <definedName name="\C" localSheetId="15">'28.15'!#REF!</definedName>
    <definedName name="\C" localSheetId="16">'28.16'!#REF!</definedName>
    <definedName name="\C" localSheetId="17">'28.17'!#REF!</definedName>
    <definedName name="\C" localSheetId="18">'28.18'!#REF!</definedName>
    <definedName name="\C" localSheetId="19">'28.19'!#REF!</definedName>
    <definedName name="\C" localSheetId="2">'28.2'!#REF!</definedName>
    <definedName name="\C" localSheetId="20">'28.20'!#REF!</definedName>
    <definedName name="\C" localSheetId="21">'28.21'!#REF!</definedName>
    <definedName name="\C" localSheetId="22">'28.22'!#REF!</definedName>
    <definedName name="\C" localSheetId="3">#REF!</definedName>
    <definedName name="\C" localSheetId="4">#REF!</definedName>
    <definedName name="\C">#REF!</definedName>
    <definedName name="\D">'[3]19.11-12'!$B$51</definedName>
    <definedName name="\G" localSheetId="1">'28.1'!#REF!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'28.15'!#REF!</definedName>
    <definedName name="\G" localSheetId="16">'28.16'!#REF!</definedName>
    <definedName name="\G" localSheetId="17">'28.17'!#REF!</definedName>
    <definedName name="\G" localSheetId="18">'28.18'!#REF!</definedName>
    <definedName name="\G" localSheetId="19">'28.19'!#REF!</definedName>
    <definedName name="\G" localSheetId="2">'28.2'!#REF!</definedName>
    <definedName name="\G" localSheetId="20">'28.20'!#REF!</definedName>
    <definedName name="\G" localSheetId="21">'28.21'!#REF!</definedName>
    <definedName name="\G" localSheetId="22">'28.22'!#REF!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>#REF!</definedName>
    <definedName name="\L">'[3]19.11-12'!$B$53</definedName>
    <definedName name="\M">#REF!</definedName>
    <definedName name="\N" localSheetId="19">'28.19'!#REF!</definedName>
    <definedName name="\N" localSheetId="20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10">'28.10 '!$A$1:$F$18</definedName>
    <definedName name="_xlnm.Print_Area" localSheetId="11">'28.11'!$A$1:$G$46</definedName>
    <definedName name="_xlnm.Print_Area" localSheetId="12">'28.12'!$A$1:$H$18</definedName>
    <definedName name="_xlnm.Print_Area" localSheetId="13">'28.13 '!$A$1:$H$17</definedName>
    <definedName name="_xlnm.Print_Area" localSheetId="14">'28.14'!$A$1:$I$15</definedName>
    <definedName name="_xlnm.Print_Area" localSheetId="15">'28.15'!$A$1:$F$20</definedName>
    <definedName name="_xlnm.Print_Area" localSheetId="16">'28.16'!$A$1:$B$21</definedName>
    <definedName name="_xlnm.Print_Area" localSheetId="17">'28.17'!$A$1:$E$17</definedName>
    <definedName name="_xlnm.Print_Area" localSheetId="18">'28.18'!$A$1:$D$18</definedName>
    <definedName name="_xlnm.Print_Area" localSheetId="19">'28.19'!$A$1:$G$36</definedName>
    <definedName name="_xlnm.Print_Area" localSheetId="20">'28.20'!$A$1:$G$38</definedName>
    <definedName name="_xlnm.Print_Area" localSheetId="21">'28.21'!$A$1:$H$37</definedName>
    <definedName name="_xlnm.Print_Area" localSheetId="22">'28.22'!$A$1:$H$37</definedName>
    <definedName name="_xlnm.Print_Area" localSheetId="4">'28.4'!$A$1:$I$33</definedName>
    <definedName name="_xlnm.Print_Area" localSheetId="5">'28.5'!$A$1:$F$18</definedName>
    <definedName name="_xlnm.Print_Area" localSheetId="6">'28.6'!$A$1:$G$43</definedName>
    <definedName name="_xlnm.Print_Area" localSheetId="7">'28.7'!$A$1:$H$26</definedName>
    <definedName name="_xlnm.Print_Area" localSheetId="8">'28.8'!$A$1:$H$44</definedName>
    <definedName name="_xlnm.Print_Area" localSheetId="9">'28.9'!$A$1:$I$19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5">#REF!</definedName>
    <definedName name="Imprimir_área_IM" localSheetId="16">#REF!</definedName>
    <definedName name="Imprimir_área_IM" localSheetId="17">'28.17'!$B$7</definedName>
    <definedName name="Imprimir_área_IM" localSheetId="18">'28.18'!#REF!</definedName>
    <definedName name="Imprimir_área_IM" localSheetId="19">#REF!</definedName>
    <definedName name="Imprimir_área_IM" localSheetId="20">#REF!</definedName>
    <definedName name="Imprimir_área_IM" localSheetId="21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1">'28.11'!$3:$6</definedName>
    <definedName name="_xlnm.Print_Titles" localSheetId="6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<sst xmlns="http://schemas.openxmlformats.org/spreadsheetml/2006/main" count="683" uniqueCount="361">
  <si>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</si>
  <si>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</si>
  <si>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</si>
  <si>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</si>
  <si>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</si>
  <si>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</si>
  <si>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</si>
  <si>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</si>
  <si>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</si>
  <si>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</si>
  <si>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</si>
  <si>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</si>
  <si>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</si>
  <si>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</si>
  <si>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</si>
  <si>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</si>
  <si>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</si>
  <si>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</si>
  <si>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</si>
  <si>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</si>
  <si>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</si>
  <si>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</si>
  <si>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</si>
  <si>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</si>
  <si>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</si>
  <si>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</si>
  <si>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</si>
  <si>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</si>
  <si>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</si>
  <si>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</si>
  <si>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</si>
  <si>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</si>
  <si>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</si>
  <si>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</si>
  <si>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</si>
  <si>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</si>
  <si>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</si>
  <si>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</si>
  <si>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</si>
  <si>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</si>
  <si>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</si>
  <si>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</si>
  <si>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</si>
  <si>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</si>
  <si>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</si>
  <si>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</si>
  <si>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</si>
  <si>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</si>
  <si>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</si>
  <si>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</si>
  <si>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</si>
  <si>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</si>
  <si>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</si>
  <si>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</si>
  <si>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</si>
  <si>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</si>
  <si>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</si>
  <si>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</si>
  <si>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</si>
  <si>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</si>
  <si>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</si>
  <si>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</si>
  <si>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</si>
  <si>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</si>
  <si>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</si>
  <si>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</si>
  <si>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</si>
  <si>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</si>
  <si>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</si>
  <si>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</si>
  <si>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</si>
  <si>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</si>
  <si>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</si>
  <si>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</si>
  <si>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</si>
  <si>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</si>
  <si>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</si>
  <si>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</si>
  <si>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</si>
  <si>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</si>
  <si>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</si>
  <si>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</si>
  <si>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</si>
  <si>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</si>
  <si>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</si>
  <si>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</si>
  <si>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</si>
  <si>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</si>
  <si>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</si>
  <si>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</si>
  <si>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</si>
  <si>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</si>
  <si>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</si>
  <si>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</si>
  <si>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</si>
  <si>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</si>
  <si>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</si>
  <si>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</si>
  <si>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</si>
  <si>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</si>
  <si>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</si>
  <si>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</si>
  <si>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</si>
  <si>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</si>
  <si>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</si>
  <si>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</si>
  <si>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</si>
  <si>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</si>
  <si>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</si>
  <si>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</si>
  <si>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</si>
  <si>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</si>
  <si>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</si>
  <si>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</si>
  <si>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</si>
  <si>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</si>
  <si>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</si>
  <si>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</si>
  <si>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</si>
  <si>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</si>
  <si>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</si>
  <si>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</si>
  <si>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</si>
  <si>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</si>
  <si>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</si>
  <si>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</si>
  <si>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</si>
  <si>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OCDE</t>
  </si>
  <si>
    <t xml:space="preserve">  RESTO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</si>
  <si>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</si>
  <si>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</si>
  <si>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</si>
  <si>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</si>
  <si>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</si>
  <si>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</si>
  <si>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</si>
  <si>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</si>
  <si>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</si>
  <si>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</si>
  <si>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</si>
  <si>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</si>
  <si>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</si>
  <si>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</si>
  <si>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</si>
  <si>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</si>
  <si>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</si>
  <si>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</si>
  <si>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</si>
  <si>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</si>
  <si>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</si>
  <si>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</si>
  <si>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</si>
  <si>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</si>
  <si>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</si>
  <si>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</si>
  <si>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</si>
  <si>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</si>
  <si>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</si>
  <si>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</si>
  <si>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</si>
  <si>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</si>
  <si>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</si>
  <si>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</si>
  <si>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</si>
  <si>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</si>
  <si>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</si>
  <si>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</si>
  <si>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</si>
  <si>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</si>
  <si>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</si>
  <si>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</si>
  <si>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</si>
  <si>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</si>
  <si>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</si>
  <si>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</si>
  <si>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</si>
  <si>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</si>
  <si>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</si>
  <si>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</si>
  <si>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</si>
  <si>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</si>
  <si>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</si>
  <si>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</si>
  <si>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</si>
  <si>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</si>
  <si>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</si>
  <si>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</si>
  <si>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</si>
  <si>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</si>
  <si>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</si>
  <si>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</si>
  <si>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</si>
  <si>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</si>
  <si>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</si>
  <si>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</si>
  <si>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</si>
  <si>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</si>
  <si>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</si>
  <si>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</si>
  <si>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</si>
  <si>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</si>
  <si>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</si>
  <si>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</si>
  <si>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</si>
  <si>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</si>
  <si>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</si>
  <si>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</si>
  <si>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</si>
  <si>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</si>
  <si>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</si>
  <si>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</si>
  <si>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</si>
  <si>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</si>
  <si>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</si>
  <si>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</si>
  <si>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</si>
  <si>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</si>
  <si>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</si>
  <si>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</si>
  <si>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</si>
  <si>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</si>
  <si>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</si>
  <si>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</si>
  <si>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</si>
  <si>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</si>
  <si>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</si>
  <si>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</si>
  <si>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</si>
  <si>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</si>
  <si>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</si>
  <si>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</si>
  <si>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</si>
  <si>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</si>
  <si>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</si>
  <si>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</si>
  <si>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</si>
  <si>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</si>
  <si>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</si>
  <si>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</si>
  <si>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</si>
  <si>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</si>
  <si>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</si>
  <si>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</si>
  <si>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</si>
  <si>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</si>
  <si>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</si>
  <si>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</si>
  <si>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2005</t>
  </si>
  <si>
    <t xml:space="preserve">   2004</t>
  </si>
  <si>
    <t xml:space="preserve">  1-1-04</t>
  </si>
  <si>
    <t>Países miembros</t>
  </si>
  <si>
    <t xml:space="preserve">   2005</t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</si>
  <si>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</si>
  <si>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</si>
  <si>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</si>
  <si>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</si>
  <si>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</si>
  <si>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</si>
  <si>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</si>
  <si>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</si>
  <si>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</si>
  <si>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</si>
  <si>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</si>
  <si>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</si>
  <si>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</si>
  <si>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</si>
  <si>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</si>
  <si>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</si>
  <si>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</si>
  <si>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</si>
  <si>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</si>
  <si>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</si>
  <si>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</si>
  <si>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</si>
  <si>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</si>
  <si>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</si>
  <si>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</si>
  <si>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</si>
  <si>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</si>
  <si>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</si>
  <si>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</si>
  <si>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</si>
  <si>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</si>
  <si>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</si>
  <si>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</si>
  <si>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</si>
  <si>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</si>
  <si>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</si>
  <si>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</si>
  <si>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</si>
  <si>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</si>
  <si>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</si>
  <si>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</si>
  <si>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</si>
  <si>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</si>
  <si>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</si>
  <si>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</si>
  <si>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</si>
  <si>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</si>
  <si>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</si>
  <si>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</si>
  <si>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</si>
  <si>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</si>
  <si>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</si>
  <si>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</si>
  <si>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</si>
  <si>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</si>
  <si>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</si>
  <si>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</si>
  <si>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</si>
  <si>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</si>
  <si>
    <t>Precios 2006</t>
  </si>
  <si>
    <t xml:space="preserve"> 2005 </t>
  </si>
  <si>
    <t>* 2007</t>
  </si>
  <si>
    <t xml:space="preserve"> 2007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</si>
  <si>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 (ETCL). </t>
    </r>
  </si>
  <si>
    <t xml:space="preserve">  1-1-07</t>
  </si>
  <si>
    <t>Fuente: Ministerio de Trabajo e Inmigración.</t>
  </si>
  <si>
    <t xml:space="preserve">   2007</t>
  </si>
  <si>
    <t xml:space="preserve">   Paises Bajos</t>
  </si>
  <si>
    <t xml:space="preserve">   Hungría</t>
  </si>
  <si>
    <t xml:space="preserve">   OCDE</t>
  </si>
  <si>
    <t>28.5. Precios Medios Nacionales de la Tierra según cultivos/aprovechamientos</t>
  </si>
  <si>
    <t>28.6. Precios Medios Generales de la Tierra según clases de cultivo y CC.AA.</t>
  </si>
  <si>
    <t>28.7. Serie historica del Precio Medio General de la Tierra según cultivos/aprovechamientos (Euros/hectárea)</t>
  </si>
  <si>
    <t xml:space="preserve">28.9. Serie historica de la Evolución de los Precios de la Tierra </t>
  </si>
  <si>
    <t>28.10. Canon de Arrendamiento Medio Nacional según cultivos/aprovechamientos</t>
  </si>
  <si>
    <t>28.11. Canon de Arrendamiento Medio según clases de cultivo y CC.AA.</t>
  </si>
  <si>
    <t>28.12. Serie historica de la Evolución del Canon de Arrendamiento Medio Nacional según cultivos/aprovechamientos (Euros/hectárea)</t>
  </si>
  <si>
    <t>28.13. Serie histórica del Indice de Cánones de Arrendamiento (Base 1999=100) según cultivos/aprovechamientos</t>
  </si>
  <si>
    <t>28.14. Serie historica de la Evolución de los Cánones de Arrendamiento Rústico</t>
  </si>
  <si>
    <t xml:space="preserve"> 28.15.  Serie histórica del Coste Salarial </t>
  </si>
  <si>
    <t>1997=100</t>
  </si>
  <si>
    <t>28.8. Serie histórica del Indice de Precios de la Tierra según cultivos/aprovechamientos</t>
  </si>
  <si>
    <t xml:space="preserve">CLASES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</si>
  <si>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</si>
  <si>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</si>
  <si>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>ANUARIO DE ESTADÍSTICA AGROALIMENTARIA Y PESQUERA 2007</t>
  </si>
  <si>
    <t>CAPITULO 28: PRECIOS</t>
  </si>
  <si>
    <t xml:space="preserve">28.1.  Serie histórica del Indice de Precios Percibidos por los Agricultores </t>
  </si>
  <si>
    <t>Volver al Indice</t>
  </si>
  <si>
    <t xml:space="preserve">28.2.  Serie histórica del Indice de Precios Pagados por los Agricultores </t>
  </si>
  <si>
    <t xml:space="preserve">28.3.  Serie histórica del Salario Medio Nacional según categorías laborales (Euros por jornada) </t>
  </si>
  <si>
    <t xml:space="preserve">28.4.  Serie histórica del Indice de Salarios Agrarios </t>
  </si>
  <si>
    <t xml:space="preserve">28.5. Precios Medios Nacionales de la Tierra según cultivos/aprovechamientos </t>
  </si>
  <si>
    <t xml:space="preserve">28.6. Precios Medios Generales de la Tierra según clases de cultivo y CC.AA. </t>
  </si>
  <si>
    <t xml:space="preserve">28.7. Serie historica del Precio Medio General de la Tierra según cultivos/aprovechamientos (Euros/hectárea) </t>
  </si>
  <si>
    <t xml:space="preserve">28.8. Serie histórica del Indice de Precios de la Tierra según cultivos/aprovechamientos </t>
  </si>
  <si>
    <t xml:space="preserve">28.10. Canon de Arrendamiento Medio Nacional según cultivos/aprovechamientos </t>
  </si>
  <si>
    <t xml:space="preserve">28.11. Canon de Arrendamiento Medio según clases de cultivo y CC.AA. </t>
  </si>
  <si>
    <t xml:space="preserve">28.12. Serie historica de la Evolución del Canon de Arrendamiento Medio Nacional según cultivos/aprovechamientos (Euros/hectárea) </t>
  </si>
  <si>
    <t xml:space="preserve">28.13. Serie histórica del Indice de Cánones de Arrendamiento (Base 1999=100) según cultivos/aprovechamientos </t>
  </si>
  <si>
    <t xml:space="preserve">28.14. Serie historica de la Evolución de los Cánones de Arrendamiento Rústico </t>
  </si>
  <si>
    <t xml:space="preserve">28.15.  Serie histórica del Coste Salarial </t>
  </si>
  <si>
    <t xml:space="preserve">28.16. Salario Mínimo Interprofesional para Trabajadores Fijos, según períodos de vigencia </t>
  </si>
  <si>
    <t>28.17. Serie histórica del Indice de Precios de Consumo (Medias anuales)</t>
  </si>
  <si>
    <t>28.18.  Serie histórica del Indice de Precios Industriales (Medias anuales)</t>
  </si>
  <si>
    <t xml:space="preserve">28.19.  Serie histórica del Indice General de Precios de Consumo en la OCDE y Países Miembros </t>
  </si>
  <si>
    <t xml:space="preserve">28.20.  Serie histórica del Indice de Precios de Consumo en Alimentación de la OCDE y Países Miembros </t>
  </si>
  <si>
    <t xml:space="preserve">28.21.  Serie histórica del Indice de Precios Percibidos por los Agricultores en la Unión Europea </t>
  </si>
  <si>
    <t xml:space="preserve">28.22.  Serie histórica del Indice Total de Precios Pagados por los Agricultores en la Unión Europea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</si>
</sst>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9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0" xfId="23" applyNumberFormat="1" applyFont="1" applyBorder="1" applyAlignment="1" applyProtection="1">
      <alignment horizontal="center"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24" applyFont="1" applyBorder="1">
      <alignment/>
      <protection/>
    </xf>
    <xf numFmtId="0" fontId="0" fillId="0" borderId="9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3" xfId="25" applyFont="1" applyBorder="1" applyAlignment="1">
      <alignment horizontal="center"/>
      <protection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4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15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18" xfId="0" applyNumberFormat="1" applyFont="1" applyFill="1" applyBorder="1" applyAlignment="1" quotePrefix="1">
      <alignment horizontal="right"/>
    </xf>
    <xf numFmtId="219" fontId="2" fillId="2" borderId="18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6" xfId="0" applyNumberFormat="1" applyFont="1" applyFill="1" applyBorder="1" applyAlignment="1" quotePrefix="1">
      <alignment horizontal="right"/>
    </xf>
    <xf numFmtId="221" fontId="0" fillId="2" borderId="16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/>
    </xf>
    <xf numFmtId="0" fontId="2" fillId="2" borderId="19" xfId="0" applyFont="1" applyFill="1" applyBorder="1" applyAlignment="1">
      <alignment/>
    </xf>
    <xf numFmtId="219" fontId="0" fillId="2" borderId="20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221" fontId="0" fillId="2" borderId="18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13" xfId="0" applyNumberFormat="1" applyFont="1" applyFill="1" applyBorder="1" applyAlignment="1" quotePrefix="1">
      <alignment horizontal="right"/>
    </xf>
    <xf numFmtId="221" fontId="2" fillId="2" borderId="18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/>
    </xf>
    <xf numFmtId="1" fontId="0" fillId="2" borderId="22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3" xfId="0" applyNumberFormat="1" applyFont="1" applyFill="1" applyBorder="1" applyAlignment="1" quotePrefix="1">
      <alignment horizontal="right"/>
    </xf>
    <xf numFmtId="219" fontId="2" fillId="2" borderId="13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18" xfId="0" applyNumberFormat="1" applyFont="1" applyFill="1" applyBorder="1" applyAlignment="1" applyProtection="1">
      <alignment horizontal="right"/>
      <protection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18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18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18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18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18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18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18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18" xfId="23" applyNumberFormat="1" applyFont="1" applyBorder="1" applyAlignment="1" applyProtection="1">
      <alignment horizontal="center"/>
      <protection/>
    </xf>
    <xf numFmtId="189" fontId="0" fillId="0" borderId="18" xfId="23" applyNumberFormat="1" applyFont="1" applyBorder="1" applyAlignment="1" applyProtection="1">
      <alignment horizontal="center"/>
      <protection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3" xfId="22" applyNumberFormat="1" applyFont="1" applyBorder="1" applyAlignment="1" applyProtection="1">
      <alignment horizontal="right"/>
      <protection/>
    </xf>
    <xf numFmtId="180" fontId="2" fillId="0" borderId="0" xfId="22" applyNumberFormat="1" applyFont="1" applyBorder="1" applyAlignment="1" applyProtection="1">
      <alignment horizontal="center"/>
      <protection/>
    </xf>
    <xf numFmtId="180" fontId="2" fillId="0" borderId="4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0" fontId="0" fillId="0" borderId="23" xfId="22" applyFont="1" applyBorder="1" applyAlignment="1" applyProtection="1">
      <alignment horizontal="center"/>
      <protection/>
    </xf>
    <xf numFmtId="0" fontId="0" fillId="0" borderId="24" xfId="22" applyFont="1" applyBorder="1" applyAlignment="1" applyProtection="1">
      <alignment horizontal="center"/>
      <protection/>
    </xf>
    <xf numFmtId="1" fontId="0" fillId="0" borderId="22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 applyProtection="1">
      <alignment horizontal="center"/>
      <protection/>
    </xf>
    <xf numFmtId="180" fontId="2" fillId="0" borderId="2" xfId="26" applyFont="1" applyBorder="1" applyAlignment="1">
      <alignment horizontal="left"/>
      <protection/>
    </xf>
    <xf numFmtId="180" fontId="0" fillId="0" borderId="2" xfId="26" applyFont="1" applyBorder="1" applyAlignment="1">
      <alignment horizontal="left"/>
      <protection/>
    </xf>
    <xf numFmtId="180" fontId="0" fillId="0" borderId="3" xfId="26" applyFont="1" applyBorder="1" applyAlignment="1">
      <alignment horizontal="left"/>
      <protection/>
    </xf>
    <xf numFmtId="0" fontId="0" fillId="0" borderId="7" xfId="26" applyNumberFormat="1" applyFont="1" applyBorder="1" applyAlignment="1">
      <alignment horizontal="center"/>
      <protection/>
    </xf>
    <xf numFmtId="180" fontId="0" fillId="0" borderId="0" xfId="26" applyFont="1" applyBorder="1" applyAlignment="1">
      <alignment horizontal="left"/>
      <protection/>
    </xf>
    <xf numFmtId="180" fontId="0" fillId="0" borderId="0" xfId="26" applyFont="1" applyBorder="1">
      <alignment/>
      <protection/>
    </xf>
    <xf numFmtId="2" fontId="3" fillId="2" borderId="0" xfId="0" applyNumberFormat="1" applyFont="1" applyFill="1" applyAlignment="1">
      <alignment/>
    </xf>
    <xf numFmtId="0" fontId="0" fillId="0" borderId="8" xfId="26" applyNumberFormat="1" applyFont="1" applyBorder="1" applyAlignment="1">
      <alignment horizontal="center"/>
      <protection/>
    </xf>
    <xf numFmtId="0" fontId="20" fillId="2" borderId="0" xfId="0" applyFont="1" applyFill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 vertical="distributed"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0" borderId="0" xfId="16" applyAlignment="1" applyProtection="1">
      <alignment horizontal="center"/>
      <protection/>
    </xf>
    <xf numFmtId="182" fontId="7" fillId="0" borderId="0" xfId="16" applyAlignment="1">
      <alignment horizontal="center"/>
    </xf>
    <xf numFmtId="180" fontId="7" fillId="0" borderId="0" xfId="16" applyAlignment="1">
      <alignment/>
    </xf>
    <xf numFmtId="180" fontId="7" fillId="0" borderId="0" xfId="16" applyAlignment="1">
      <alignment horizontal="center"/>
    </xf>
    <xf numFmtId="0" fontId="0" fillId="2" borderId="0" xfId="0" applyFill="1" applyAlignment="1">
      <alignment/>
    </xf>
    <xf numFmtId="0" fontId="2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49" fontId="0" fillId="0" borderId="28" xfId="22" applyNumberFormat="1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2" borderId="0" xfId="16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19" fillId="2" borderId="2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/>
      <protection/>
    </xf>
    <xf numFmtId="0" fontId="0" fillId="0" borderId="17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31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0" xfId="25" applyFont="1" applyAlignment="1">
      <alignment horizontal="center"/>
      <protection/>
    </xf>
    <xf numFmtId="0" fontId="0" fillId="0" borderId="12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9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0" fillId="0" borderId="12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0" fontId="0" fillId="0" borderId="26" xfId="22" applyFont="1" applyBorder="1" applyAlignment="1" applyProtection="1">
      <alignment horizontal="center"/>
      <protection/>
    </xf>
    <xf numFmtId="0" fontId="0" fillId="0" borderId="29" xfId="22" applyFont="1" applyBorder="1" applyAlignment="1" applyProtection="1">
      <alignment horizontal="center"/>
      <protection/>
    </xf>
    <xf numFmtId="180" fontId="3" fillId="0" borderId="0" xfId="26" applyFont="1" applyAlignment="1">
      <alignment horizontal="center"/>
      <protection/>
    </xf>
    <xf numFmtId="49" fontId="0" fillId="0" borderId="12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0" fontId="0" fillId="0" borderId="27" xfId="27" applyFont="1" applyBorder="1" applyAlignment="1">
      <alignment horizontal="center" vertical="center"/>
      <protection/>
    </xf>
    <xf numFmtId="0" fontId="3" fillId="0" borderId="0" xfId="27" applyFont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2" fillId="2" borderId="0" xfId="16" applyFont="1" applyFill="1" applyAlignment="1">
      <alignment horizontal="left"/>
    </xf>
    <xf numFmtId="0" fontId="0" fillId="2" borderId="0" xfId="0" applyFont="1" applyFill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5184804"/>
        <c:axId val="4010053"/>
      </c:lineChart>
      <c:catAx>
        <c:axId val="451848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010053"/>
        <c:crosses val="autoZero"/>
        <c:auto val="1"/>
        <c:lblOffset val="100"/>
        <c:noMultiLvlLbl val="0"/>
      </c:catAx>
      <c:valAx>
        <c:axId val="4010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18480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6090478"/>
        <c:axId val="56378847"/>
      </c:lineChart>
      <c:catAx>
        <c:axId val="360904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6378847"/>
        <c:crosses val="autoZero"/>
        <c:auto val="1"/>
        <c:lblOffset val="100"/>
        <c:noMultiLvlLbl val="0"/>
      </c:catAx>
      <c:valAx>
        <c:axId val="5637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609047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647576"/>
        <c:axId val="3283865"/>
      </c:lineChart>
      <c:catAx>
        <c:axId val="376475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283865"/>
        <c:crosses val="autoZero"/>
        <c:auto val="1"/>
        <c:lblOffset val="100"/>
        <c:noMultiLvlLbl val="0"/>
      </c:catAx>
      <c:valAx>
        <c:axId val="3283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64757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9554786"/>
        <c:axId val="64666483"/>
      </c:lineChart>
      <c:catAx>
        <c:axId val="2955478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955478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1242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34" sqref="A8:IV34"/>
    </sheetView>
  </sheetViews>
  <sheetFormatPr defaultColWidth="11.421875" defaultRowHeight="12.75"/>
  <cols>
    <col min="1" max="16384" width="11.421875" style="267" customWidth="1"/>
  </cols>
  <sheetData>
    <row r="1" ht="20.25">
      <c r="E1" s="268" t="s">
        <v>337</v>
      </c>
    </row>
    <row r="4" ht="15.75">
      <c r="E4" s="269" t="s">
        <v>338</v>
      </c>
    </row>
    <row r="8" s="335" customFormat="1" ht="12.75" customHeight="1">
      <c r="A8" s="335" t="s">
        <v>339</v>
      </c>
    </row>
    <row r="9" s="335" customFormat="1" ht="12.75" customHeight="1">
      <c r="A9" s="335" t="s">
        <v>341</v>
      </c>
    </row>
    <row r="10" s="335" customFormat="1" ht="12.75" customHeight="1">
      <c r="A10" s="335" t="s">
        <v>342</v>
      </c>
    </row>
    <row r="11" s="335" customFormat="1" ht="12.75" customHeight="1">
      <c r="A11" s="335" t="s">
        <v>343</v>
      </c>
    </row>
    <row r="12" s="335" customFormat="1" ht="12.75" customHeight="1">
      <c r="A12" s="335" t="s">
        <v>344</v>
      </c>
    </row>
    <row r="13" s="335" customFormat="1" ht="12.75" customHeight="1">
      <c r="A13" s="335" t="s">
        <v>345</v>
      </c>
    </row>
    <row r="14" s="335" customFormat="1" ht="12.75" customHeight="1">
      <c r="A14" s="335" t="s">
        <v>346</v>
      </c>
    </row>
    <row r="15" s="335" customFormat="1" ht="12.75" customHeight="1">
      <c r="A15" s="335" t="s">
        <v>347</v>
      </c>
    </row>
    <row r="16" s="335" customFormat="1" ht="12.75" customHeight="1">
      <c r="A16" s="335" t="s">
        <v>325</v>
      </c>
    </row>
    <row r="17" s="335" customFormat="1" ht="12.75" customHeight="1">
      <c r="A17" s="335" t="s">
        <v>348</v>
      </c>
    </row>
    <row r="18" s="335" customFormat="1" ht="12.75" customHeight="1">
      <c r="A18" s="335" t="s">
        <v>349</v>
      </c>
    </row>
    <row r="19" s="335" customFormat="1" ht="12.75" customHeight="1">
      <c r="A19" s="335" t="s">
        <v>350</v>
      </c>
    </row>
    <row r="20" s="335" customFormat="1" ht="12.75" customHeight="1">
      <c r="A20" s="335" t="s">
        <v>351</v>
      </c>
    </row>
    <row r="21" s="335" customFormat="1" ht="12.75" customHeight="1">
      <c r="A21" s="335" t="s">
        <v>352</v>
      </c>
    </row>
    <row r="22" s="335" customFormat="1" ht="12.75" customHeight="1">
      <c r="A22" s="335" t="s">
        <v>353</v>
      </c>
    </row>
    <row r="23" s="335" customFormat="1" ht="12.75" customHeight="1">
      <c r="A23" s="335" t="s">
        <v>354</v>
      </c>
    </row>
    <row r="24" s="335" customFormat="1" ht="12.75" customHeight="1">
      <c r="A24" s="335" t="s">
        <v>355</v>
      </c>
    </row>
    <row r="25" s="335" customFormat="1" ht="12.75" customHeight="1">
      <c r="A25" s="335" t="s">
        <v>356</v>
      </c>
    </row>
    <row r="26" s="335" customFormat="1" ht="12.75" customHeight="1">
      <c r="A26" s="335" t="s">
        <v>357</v>
      </c>
    </row>
    <row r="27" s="335" customFormat="1" ht="12.75" customHeight="1">
      <c r="A27" s="335" t="s">
        <v>358</v>
      </c>
    </row>
    <row r="28" s="335" customFormat="1" ht="12.75" customHeight="1">
      <c r="A28" s="335" t="s">
        <v>359</v>
      </c>
    </row>
    <row r="29" s="335" customFormat="1" ht="12.75" customHeight="1">
      <c r="A29" s="335" t="s">
        <v>360</v>
      </c>
    </row>
    <row r="30" s="336" customFormat="1" ht="12.75"/>
    <row r="31" s="336" customFormat="1" ht="12.75"/>
    <row r="32" s="336" customFormat="1" ht="12.75"/>
    <row r="33" s="336" customFormat="1" ht="12.75"/>
    <row r="34" s="336" customFormat="1" ht="12.75"/>
  </sheetData>
  <mergeCells count="22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8:IV28"/>
    <mergeCell ref="A29:IV29"/>
    <mergeCell ref="A24:IV24"/>
    <mergeCell ref="A25:IV25"/>
    <mergeCell ref="A26:IV26"/>
    <mergeCell ref="A27:IV27"/>
  </mergeCells>
  <hyperlinks>
    <hyperlink ref="A8" location="'28.1'!A1" display="28.1.  Serie histórica del Indice de Precios Percibidos por los Agricultores "/>
    <hyperlink ref="A9" location="'28.2'!A1" display="28.2.  Serie histórica del Indice de Precios Pagados por los Agricultores "/>
    <hyperlink ref="A10" location="'28.3'!A1" display="28.3.  Serie histórica del Salario Medio Nacional según categorías laborales (Euros por jornada) "/>
    <hyperlink ref="A11" location="'28.4'!A1" display="28.4.  Serie histórica del Indice de Salarios Agrarios "/>
    <hyperlink ref="A12" location="'28.5'!A1" display="28.5. Precios Medios Nacionales de la Tierra según cultivos/aprovechamientos "/>
    <hyperlink ref="A13" location="'28.6'!A1" display="28.6. Precios Medios Generales de la Tierra según clases de cultivo y CC.AA. "/>
    <hyperlink ref="A14" location="'28.7'!A1" display="28.7. Serie historica del Precio Medio General de la Tierra según cultivos/aprovechamientos (Euros/hectárea) "/>
    <hyperlink ref="A15" location="'28.8'!A1" display="28.8. Serie histórica del Indice de Precios de la Tierra según cultivos/aprovechamientos "/>
    <hyperlink ref="A16" location="'28.9'!A1" display="28.9. Serie historica de la Evolución de los Precios de la Tierra "/>
    <hyperlink ref="A17" location="'28.10 '!A1" display="28.10. Canon de Arrendamiento Medio Nacional según cultivos/aprovechamientos "/>
    <hyperlink ref="A18" location="'28.11'!A1" display="28.11. Canon de Arrendamiento Medio según clases de cultivo y CC.AA. "/>
    <hyperlink ref="A19" location="'28.12'!A1" display="28.12. Serie historica de la Evolución del Canon de Arrendamiento Medio Nacional según cultivos/aprovechamientos (Euros/hectárea) "/>
    <hyperlink ref="A20" location="'28.13 '!A1" display="28.13. Serie histórica del Indice de Cánones de Arrendamiento (Base 1999=100) según cultivos/aprovechamientos "/>
    <hyperlink ref="A21" location="'28.14'!A1" display="28.14. Serie historica de la Evolución de los Cánones de Arrendamiento Rústico "/>
    <hyperlink ref="A22" location="'28.15'!A1" display="28.15.  Serie histórica del Coste Salarial "/>
    <hyperlink ref="A23" location="'28.16'!A1" display="28.16. Salario Mínimo Interprofesional para Trabajadores Fijos, según períodos de vigencia "/>
    <hyperlink ref="A24" location="'28.17'!A1" display="28.17. Serie histórica del Indice de Precios de Consumo (Medias anuales)"/>
    <hyperlink ref="A25" location="'28.18'!A1" display="28.18.  Serie histórica del Indice de Precios Industriales (Medias anuales)"/>
    <hyperlink ref="A26" location="'28.19'!A1" display="28.19.  Serie histórica del Indice General de Precios de Consumo en la OCDE y Países Miembros "/>
    <hyperlink ref="A27" location="'28.20'!A1" display="28.20.  Serie histórica del Indice de Precios de Consumo en Alimentación de la OCDE y Países Miembros "/>
    <hyperlink ref="A28" location="'28.21'!A1" display="28.21.  Serie histórica del Indice de Precios Percibidos por los Agricultores en la Unión Europea "/>
    <hyperlink ref="A29" location="'28.22'!A1" display="28.22.  Serie histórica del Indice Total de Precios Pagados por los Agricultores en la Unión Europea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I18"/>
  <sheetViews>
    <sheetView zoomScale="75" zoomScaleNormal="75" workbookViewId="0" topLeftCell="A1">
      <selection activeCell="F22" sqref="F22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325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2.75">
      <c r="A5" s="301" t="s">
        <v>49</v>
      </c>
      <c r="B5" s="298" t="s">
        <v>189</v>
      </c>
      <c r="C5" s="299"/>
      <c r="D5" s="300"/>
      <c r="E5" s="298" t="s">
        <v>228</v>
      </c>
      <c r="F5" s="300"/>
      <c r="G5" s="298" t="s">
        <v>190</v>
      </c>
      <c r="H5" s="299"/>
      <c r="I5" s="299"/>
    </row>
    <row r="6" spans="1:9" ht="33" customHeight="1" thickBot="1">
      <c r="A6" s="302"/>
      <c r="B6" s="85" t="s">
        <v>191</v>
      </c>
      <c r="C6" s="85" t="s">
        <v>229</v>
      </c>
      <c r="D6" s="85" t="s">
        <v>192</v>
      </c>
      <c r="E6" s="85" t="s">
        <v>229</v>
      </c>
      <c r="F6" s="85" t="s">
        <v>192</v>
      </c>
      <c r="G6" s="85" t="s">
        <v>191</v>
      </c>
      <c r="H6" s="85" t="s">
        <v>229</v>
      </c>
      <c r="I6" s="86" t="s">
        <v>192</v>
      </c>
    </row>
    <row r="7" spans="1:9" ht="12.75">
      <c r="A7" s="113" t="s">
        <v>193</v>
      </c>
      <c r="B7" s="79"/>
      <c r="C7" s="78"/>
      <c r="D7" s="87"/>
      <c r="E7" s="78"/>
      <c r="F7" s="87"/>
      <c r="G7" s="79"/>
      <c r="H7" s="153"/>
      <c r="I7" s="149"/>
    </row>
    <row r="8" spans="1:9" ht="12.75">
      <c r="A8" s="110">
        <v>1997</v>
      </c>
      <c r="B8" s="155">
        <v>5272.375362811837</v>
      </c>
      <c r="C8" s="153">
        <v>205.624208512842</v>
      </c>
      <c r="D8" s="153">
        <v>14.215686274509821</v>
      </c>
      <c r="E8" s="153">
        <v>236.73986967488844</v>
      </c>
      <c r="F8" s="153">
        <v>2.3167441596177563</v>
      </c>
      <c r="G8" s="155">
        <v>2227.075384493671</v>
      </c>
      <c r="H8" s="153">
        <v>86.85660290141364</v>
      </c>
      <c r="I8" s="149">
        <v>11.62951598257398</v>
      </c>
    </row>
    <row r="9" spans="1:9" ht="12.75">
      <c r="A9" s="110">
        <v>1998</v>
      </c>
      <c r="B9" s="155">
        <v>6124.704999432349</v>
      </c>
      <c r="C9" s="153">
        <v>238.86531804353032</v>
      </c>
      <c r="D9" s="153">
        <v>16.165951359084406</v>
      </c>
      <c r="E9" s="153">
        <v>242.4281734753877</v>
      </c>
      <c r="F9" s="153">
        <v>2.4027654523553377</v>
      </c>
      <c r="G9" s="155">
        <v>2526.399845211948</v>
      </c>
      <c r="H9" s="153">
        <v>98.53034596566016</v>
      </c>
      <c r="I9" s="149">
        <v>13.440248264713706</v>
      </c>
    </row>
    <row r="10" spans="1:9" ht="12.75">
      <c r="A10" s="110">
        <v>1999</v>
      </c>
      <c r="B10" s="155">
        <v>6823.388187519712</v>
      </c>
      <c r="C10" s="153">
        <v>266.11417034737576</v>
      </c>
      <c r="D10" s="153">
        <v>11.407621887945929</v>
      </c>
      <c r="E10" s="153">
        <v>249.1</v>
      </c>
      <c r="F10" s="153">
        <v>2.752083814750872</v>
      </c>
      <c r="G10" s="155">
        <v>2739.2164542431606</v>
      </c>
      <c r="H10" s="153">
        <v>106.8302570643821</v>
      </c>
      <c r="I10" s="149">
        <v>8.423710499925186</v>
      </c>
    </row>
    <row r="11" spans="1:9" ht="12.75">
      <c r="A11" s="110">
        <v>2000</v>
      </c>
      <c r="B11" s="155">
        <v>7292.159160002755</v>
      </c>
      <c r="C11" s="153">
        <v>284.39637780750894</v>
      </c>
      <c r="D11" s="153">
        <v>6.870061611626421</v>
      </c>
      <c r="E11" s="153">
        <v>257.68781485479593</v>
      </c>
      <c r="F11" s="153">
        <v>3.447537075389784</v>
      </c>
      <c r="G11" s="155">
        <v>2829.8424448636815</v>
      </c>
      <c r="H11" s="153">
        <v>110.3646976741073</v>
      </c>
      <c r="I11" s="149">
        <v>3.308464012770429</v>
      </c>
    </row>
    <row r="12" spans="1:9" ht="12.75">
      <c r="A12" s="110">
        <v>2001</v>
      </c>
      <c r="B12" s="155">
        <v>7552.893124683997</v>
      </c>
      <c r="C12" s="153">
        <v>294.56508003955236</v>
      </c>
      <c r="D12" s="153">
        <v>3.575538588232652</v>
      </c>
      <c r="E12" s="153">
        <v>268.4</v>
      </c>
      <c r="F12" s="153">
        <v>4.157039847320765</v>
      </c>
      <c r="G12" s="155">
        <v>2814.043638108792</v>
      </c>
      <c r="H12" s="153">
        <v>109.74853950802996</v>
      </c>
      <c r="I12" s="149">
        <v>-0.558292804730709</v>
      </c>
    </row>
    <row r="13" spans="1:9" ht="12.75" customHeight="1">
      <c r="A13" s="146">
        <v>2002</v>
      </c>
      <c r="B13" s="155">
        <v>8026</v>
      </c>
      <c r="C13" s="153">
        <v>313</v>
      </c>
      <c r="D13" s="153">
        <v>6.3</v>
      </c>
      <c r="E13" s="153">
        <v>280.4</v>
      </c>
      <c r="F13" s="153">
        <v>4.396423248882275</v>
      </c>
      <c r="G13" s="155">
        <v>2862</v>
      </c>
      <c r="H13" s="153">
        <v>111.6</v>
      </c>
      <c r="I13" s="149">
        <v>1.8</v>
      </c>
    </row>
    <row r="14" spans="1:9" ht="12.75">
      <c r="A14" s="110">
        <v>2003</v>
      </c>
      <c r="B14" s="155">
        <v>8553</v>
      </c>
      <c r="C14" s="153">
        <v>333.6</v>
      </c>
      <c r="D14" s="153">
        <v>6.6</v>
      </c>
      <c r="E14" s="153">
        <v>292.2</v>
      </c>
      <c r="F14" s="153">
        <v>4.2</v>
      </c>
      <c r="G14" s="155">
        <v>2927</v>
      </c>
      <c r="H14" s="153">
        <v>114.2</v>
      </c>
      <c r="I14" s="149">
        <v>2.3</v>
      </c>
    </row>
    <row r="15" spans="1:9" ht="12.75">
      <c r="A15" s="110">
        <v>2004</v>
      </c>
      <c r="B15" s="155">
        <v>9024.429574120371</v>
      </c>
      <c r="C15" s="153">
        <v>351.95543958174176</v>
      </c>
      <c r="D15" s="153">
        <v>5.51429737136646</v>
      </c>
      <c r="E15" s="153">
        <v>303.2</v>
      </c>
      <c r="F15" s="153">
        <v>3.76454483230664</v>
      </c>
      <c r="G15" s="155">
        <v>2976.3949782718905</v>
      </c>
      <c r="H15" s="153">
        <v>116.08029009951905</v>
      </c>
      <c r="I15" s="149">
        <v>1.68627207095411</v>
      </c>
    </row>
    <row r="16" spans="1:9" ht="12.75">
      <c r="A16" s="110">
        <v>2005</v>
      </c>
      <c r="B16" s="155">
        <v>9713.826534522726</v>
      </c>
      <c r="C16" s="153">
        <v>378.84212624175456</v>
      </c>
      <c r="D16" s="153">
        <v>7.6</v>
      </c>
      <c r="E16" s="153">
        <v>316.09</v>
      </c>
      <c r="F16" s="153">
        <v>4.3</v>
      </c>
      <c r="G16" s="155">
        <v>3073.120482939267</v>
      </c>
      <c r="H16" s="153">
        <v>119.85261357263902</v>
      </c>
      <c r="I16" s="149">
        <v>3.2</v>
      </c>
    </row>
    <row r="17" spans="1:9" ht="13.5" thickBot="1">
      <c r="A17" s="119">
        <v>2006</v>
      </c>
      <c r="B17" s="163">
        <v>10402</v>
      </c>
      <c r="C17" s="154">
        <v>405.7</v>
      </c>
      <c r="D17" s="154">
        <v>7.1</v>
      </c>
      <c r="E17" s="154">
        <v>328.7</v>
      </c>
      <c r="F17" s="154">
        <v>4</v>
      </c>
      <c r="G17" s="163">
        <v>3165</v>
      </c>
      <c r="H17" s="154">
        <v>123.4</v>
      </c>
      <c r="I17" s="151">
        <v>3</v>
      </c>
    </row>
    <row r="18" ht="12.75">
      <c r="A18" s="63" t="s">
        <v>230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326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301" t="s">
        <v>334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302"/>
      <c r="B6" s="71" t="s">
        <v>144</v>
      </c>
      <c r="C6" s="71" t="s">
        <v>145</v>
      </c>
      <c r="D6" s="71" t="s">
        <v>145</v>
      </c>
      <c r="E6" s="115" t="s">
        <v>145</v>
      </c>
      <c r="F6" s="157" t="s">
        <v>146</v>
      </c>
    </row>
    <row r="7" spans="1:6" s="60" customFormat="1" ht="12.75" customHeight="1">
      <c r="A7" s="182" t="s">
        <v>147</v>
      </c>
      <c r="B7" s="152">
        <v>77.66100668672591</v>
      </c>
      <c r="C7" s="164">
        <v>187.05800062719482</v>
      </c>
      <c r="D7" s="164">
        <v>191</v>
      </c>
      <c r="E7" s="152">
        <v>4</v>
      </c>
      <c r="F7" s="150">
        <v>1.96</v>
      </c>
    </row>
    <row r="8" spans="1:6" s="60" customFormat="1" ht="12.75" customHeight="1">
      <c r="A8" s="183" t="s">
        <v>148</v>
      </c>
      <c r="B8" s="153">
        <v>70.31408405147099</v>
      </c>
      <c r="C8" s="155">
        <v>172.17072096647792</v>
      </c>
      <c r="D8" s="155">
        <v>173</v>
      </c>
      <c r="E8" s="153">
        <v>1</v>
      </c>
      <c r="F8" s="149">
        <v>0.48</v>
      </c>
    </row>
    <row r="9" spans="1:6" ht="12.75" customHeight="1">
      <c r="A9" s="183" t="s">
        <v>260</v>
      </c>
      <c r="B9" s="153">
        <v>57.84661684770005</v>
      </c>
      <c r="C9" s="155">
        <v>106.90776758116877</v>
      </c>
      <c r="D9" s="155">
        <v>105</v>
      </c>
      <c r="E9" s="153">
        <v>-2</v>
      </c>
      <c r="F9" s="149">
        <v>-1.53</v>
      </c>
    </row>
    <row r="10" spans="1:6" ht="12.75" customHeight="1">
      <c r="A10" s="184" t="s">
        <v>261</v>
      </c>
      <c r="B10" s="153">
        <v>12.467467203770934</v>
      </c>
      <c r="C10" s="155">
        <v>474.97809933178223</v>
      </c>
      <c r="D10" s="155">
        <v>487</v>
      </c>
      <c r="E10" s="153">
        <v>12</v>
      </c>
      <c r="F10" s="149">
        <v>2.57</v>
      </c>
    </row>
    <row r="11" spans="1:6" ht="12.75" customHeight="1">
      <c r="A11" s="184" t="s">
        <v>262</v>
      </c>
      <c r="B11" s="153">
        <v>2.9704107898676044</v>
      </c>
      <c r="C11" s="155">
        <v>267.74416426561527</v>
      </c>
      <c r="D11" s="155">
        <v>288</v>
      </c>
      <c r="E11" s="153">
        <v>20</v>
      </c>
      <c r="F11" s="149">
        <v>7.57</v>
      </c>
    </row>
    <row r="12" spans="1:6" s="60" customFormat="1" ht="12.75" customHeight="1">
      <c r="A12" s="184" t="s">
        <v>263</v>
      </c>
      <c r="B12" s="153">
        <v>4.376511845387321</v>
      </c>
      <c r="C12" s="155">
        <v>371.47755912730105</v>
      </c>
      <c r="D12" s="155">
        <v>410</v>
      </c>
      <c r="E12" s="153">
        <v>38</v>
      </c>
      <c r="F12" s="149">
        <v>10.24</v>
      </c>
    </row>
    <row r="13" spans="1:6" s="60" customFormat="1" ht="12.75" customHeight="1">
      <c r="A13" s="184"/>
      <c r="B13" s="153"/>
      <c r="C13" s="155"/>
      <c r="D13" s="155"/>
      <c r="E13" s="153"/>
      <c r="F13" s="149"/>
    </row>
    <row r="14" spans="1:6" s="60" customFormat="1" ht="12.75" customHeight="1">
      <c r="A14" s="182" t="s">
        <v>153</v>
      </c>
      <c r="B14" s="152">
        <v>22.3389933132741</v>
      </c>
      <c r="C14" s="164">
        <v>75.12204959834864</v>
      </c>
      <c r="D14" s="164">
        <v>76</v>
      </c>
      <c r="E14" s="152">
        <v>1</v>
      </c>
      <c r="F14" s="150">
        <v>1.05</v>
      </c>
    </row>
    <row r="15" spans="1:6" s="60" customFormat="1" ht="12.75" customHeight="1">
      <c r="A15" s="184" t="s">
        <v>187</v>
      </c>
      <c r="B15" s="153">
        <v>6.081912110763648</v>
      </c>
      <c r="C15" s="155">
        <v>142.5113239223264</v>
      </c>
      <c r="D15" s="155">
        <v>141</v>
      </c>
      <c r="E15" s="153">
        <v>-2</v>
      </c>
      <c r="F15" s="149">
        <v>-1.07</v>
      </c>
    </row>
    <row r="16" spans="1:6" ht="12.75" customHeight="1">
      <c r="A16" s="184" t="s">
        <v>188</v>
      </c>
      <c r="B16" s="153">
        <v>16.25708120251045</v>
      </c>
      <c r="C16" s="155">
        <v>49.91114989617556</v>
      </c>
      <c r="D16" s="155">
        <v>52</v>
      </c>
      <c r="E16" s="153">
        <v>2</v>
      </c>
      <c r="F16" s="149">
        <v>3.3</v>
      </c>
    </row>
    <row r="17" spans="1:6" ht="12.75" customHeight="1">
      <c r="A17" s="185"/>
      <c r="B17" s="153"/>
      <c r="C17" s="155"/>
      <c r="D17" s="155"/>
      <c r="E17" s="153"/>
      <c r="F17" s="149"/>
    </row>
    <row r="18" spans="1:6" s="60" customFormat="1" ht="12.75" customHeight="1" thickBot="1">
      <c r="A18" s="186" t="s">
        <v>180</v>
      </c>
      <c r="B18" s="165">
        <v>100</v>
      </c>
      <c r="C18" s="166">
        <v>162.05263601171112</v>
      </c>
      <c r="D18" s="166">
        <v>165</v>
      </c>
      <c r="E18" s="165">
        <v>3</v>
      </c>
      <c r="F18" s="167">
        <v>1.86</v>
      </c>
    </row>
    <row r="22" spans="4:5" ht="12.75" customHeight="1">
      <c r="D22" s="143"/>
      <c r="E22" s="143"/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2">
      <selection activeCell="A17" sqref="A17"/>
    </sheetView>
  </sheetViews>
  <sheetFormatPr defaultColWidth="11.421875" defaultRowHeight="12.75"/>
  <cols>
    <col min="1" max="1" width="14.7109375" style="63" customWidth="1"/>
    <col min="2" max="2" width="17.00390625" style="63" customWidth="1"/>
    <col min="3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327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7" t="s">
        <v>143</v>
      </c>
      <c r="G5" s="303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5" t="s">
        <v>264</v>
      </c>
      <c r="B7" s="132" t="s">
        <v>154</v>
      </c>
      <c r="C7" s="152">
        <v>100</v>
      </c>
      <c r="D7" s="164">
        <v>106.90776758116877</v>
      </c>
      <c r="E7" s="164">
        <v>105</v>
      </c>
      <c r="F7" s="164">
        <v>-2</v>
      </c>
      <c r="G7" s="150">
        <v>1.53</v>
      </c>
      <c r="H7" s="63"/>
    </row>
    <row r="8" spans="1:8" ht="12.75">
      <c r="A8" s="112" t="s">
        <v>265</v>
      </c>
      <c r="B8" s="130" t="s">
        <v>266</v>
      </c>
      <c r="C8" s="153">
        <v>34.19</v>
      </c>
      <c r="D8" s="155">
        <v>101.74936413283427</v>
      </c>
      <c r="E8" s="155">
        <v>109</v>
      </c>
      <c r="F8" s="155">
        <v>7</v>
      </c>
      <c r="G8" s="149">
        <v>7.22</v>
      </c>
      <c r="H8" s="63"/>
    </row>
    <row r="9" spans="1:8" ht="12.75">
      <c r="A9" s="112" t="s">
        <v>267</v>
      </c>
      <c r="B9" s="130" t="s">
        <v>268</v>
      </c>
      <c r="C9" s="153">
        <v>20.2</v>
      </c>
      <c r="D9" s="155">
        <v>67.51490542521938</v>
      </c>
      <c r="E9" s="155">
        <v>64</v>
      </c>
      <c r="F9" s="155">
        <v>-4</v>
      </c>
      <c r="G9" s="149">
        <v>-5.5</v>
      </c>
      <c r="H9" s="63"/>
    </row>
    <row r="10" spans="1:8" ht="12.75">
      <c r="A10" s="112"/>
      <c r="B10" s="130" t="s">
        <v>161</v>
      </c>
      <c r="C10" s="153">
        <v>11.72</v>
      </c>
      <c r="D10" s="155">
        <v>63.67213503448748</v>
      </c>
      <c r="E10" s="155">
        <v>63</v>
      </c>
      <c r="F10" s="155">
        <v>0</v>
      </c>
      <c r="G10" s="149">
        <v>-0.37</v>
      </c>
      <c r="H10" s="63"/>
    </row>
    <row r="11" spans="1:8" ht="12.75">
      <c r="A11" s="173"/>
      <c r="B11" s="131" t="s">
        <v>164</v>
      </c>
      <c r="C11" s="168">
        <v>11.25</v>
      </c>
      <c r="D11" s="169">
        <v>66.13720963470573</v>
      </c>
      <c r="E11" s="169">
        <v>68</v>
      </c>
      <c r="F11" s="169">
        <v>2</v>
      </c>
      <c r="G11" s="174">
        <v>3.3</v>
      </c>
      <c r="H11" s="63"/>
    </row>
    <row r="12" spans="1:8" ht="25.5" customHeight="1">
      <c r="A12" s="175" t="s">
        <v>264</v>
      </c>
      <c r="B12" s="132" t="s">
        <v>154</v>
      </c>
      <c r="C12" s="152">
        <v>100</v>
      </c>
      <c r="D12" s="164">
        <v>474.97809933178223</v>
      </c>
      <c r="E12" s="164">
        <v>487</v>
      </c>
      <c r="F12" s="164">
        <v>12</v>
      </c>
      <c r="G12" s="150">
        <v>2.57</v>
      </c>
      <c r="H12" s="63"/>
    </row>
    <row r="13" spans="1:8" ht="14.25" customHeight="1">
      <c r="A13" s="175" t="s">
        <v>269</v>
      </c>
      <c r="B13" s="130" t="s">
        <v>160</v>
      </c>
      <c r="C13" s="153">
        <v>23.94</v>
      </c>
      <c r="D13" s="155">
        <v>723.9783036474853</v>
      </c>
      <c r="E13" s="155">
        <v>772</v>
      </c>
      <c r="F13" s="155">
        <v>48</v>
      </c>
      <c r="G13" s="149">
        <v>6.65</v>
      </c>
      <c r="H13" s="63"/>
    </row>
    <row r="14" spans="1:8" ht="12.75">
      <c r="A14" s="112" t="s">
        <v>270</v>
      </c>
      <c r="B14" s="130" t="s">
        <v>266</v>
      </c>
      <c r="C14" s="153">
        <v>22.81</v>
      </c>
      <c r="D14" s="155">
        <v>322.66699924332835</v>
      </c>
      <c r="E14" s="155">
        <v>307</v>
      </c>
      <c r="F14" s="155">
        <v>-16</v>
      </c>
      <c r="G14" s="149">
        <v>-4.86</v>
      </c>
      <c r="H14" s="63"/>
    </row>
    <row r="15" spans="1:8" ht="12.75">
      <c r="A15" s="112"/>
      <c r="B15" s="130" t="s">
        <v>164</v>
      </c>
      <c r="C15" s="153">
        <v>11.07</v>
      </c>
      <c r="D15" s="155">
        <v>386.7598263991765</v>
      </c>
      <c r="E15" s="155">
        <v>403</v>
      </c>
      <c r="F15" s="155">
        <v>17</v>
      </c>
      <c r="G15" s="149">
        <v>4.31</v>
      </c>
      <c r="H15" s="63"/>
    </row>
    <row r="16" spans="1:8" ht="12.75">
      <c r="A16" s="173"/>
      <c r="B16" s="131" t="s">
        <v>161</v>
      </c>
      <c r="C16" s="168">
        <v>10.1</v>
      </c>
      <c r="D16" s="169">
        <v>311.36975927232027</v>
      </c>
      <c r="E16" s="169">
        <v>342</v>
      </c>
      <c r="F16" s="169">
        <v>31</v>
      </c>
      <c r="G16" s="174">
        <v>9.92</v>
      </c>
      <c r="H16" s="63"/>
    </row>
    <row r="17" spans="1:8" ht="28.5" customHeight="1">
      <c r="A17" s="189" t="s">
        <v>271</v>
      </c>
      <c r="B17" s="129" t="s">
        <v>154</v>
      </c>
      <c r="C17" s="152">
        <v>100</v>
      </c>
      <c r="D17" s="164">
        <v>267.74416426561527</v>
      </c>
      <c r="E17" s="164">
        <v>288</v>
      </c>
      <c r="F17" s="164">
        <v>20</v>
      </c>
      <c r="G17" s="150">
        <v>7.57</v>
      </c>
      <c r="H17" s="63"/>
    </row>
    <row r="18" spans="1:8" ht="12.75">
      <c r="A18" s="112" t="s">
        <v>272</v>
      </c>
      <c r="B18" s="130" t="s">
        <v>268</v>
      </c>
      <c r="C18" s="153">
        <v>55.01</v>
      </c>
      <c r="D18" s="155">
        <v>248.19002426431706</v>
      </c>
      <c r="E18" s="155">
        <v>259</v>
      </c>
      <c r="F18" s="155">
        <v>11</v>
      </c>
      <c r="G18" s="149">
        <v>4.41</v>
      </c>
      <c r="H18" s="63"/>
    </row>
    <row r="19" spans="1:8" ht="12.75">
      <c r="A19" s="112" t="s">
        <v>273</v>
      </c>
      <c r="B19" s="130" t="s">
        <v>266</v>
      </c>
      <c r="C19" s="153">
        <v>12.27</v>
      </c>
      <c r="D19" s="155">
        <v>216.48862790787604</v>
      </c>
      <c r="E19" s="155">
        <v>182</v>
      </c>
      <c r="F19" s="155">
        <v>-35</v>
      </c>
      <c r="G19" s="149">
        <v>-16.11</v>
      </c>
      <c r="H19" s="63"/>
    </row>
    <row r="20" spans="1:8" ht="12.75">
      <c r="A20" s="112"/>
      <c r="B20" s="127" t="s">
        <v>166</v>
      </c>
      <c r="C20" s="153">
        <v>9.15</v>
      </c>
      <c r="D20" s="155">
        <v>380</v>
      </c>
      <c r="E20" s="155">
        <v>408</v>
      </c>
      <c r="F20" s="155">
        <v>28</v>
      </c>
      <c r="G20" s="149">
        <v>7.45</v>
      </c>
      <c r="H20" s="63"/>
    </row>
    <row r="21" spans="1:8" ht="12.75">
      <c r="A21" s="173"/>
      <c r="B21" s="128" t="s">
        <v>167</v>
      </c>
      <c r="C21" s="168">
        <v>8.94</v>
      </c>
      <c r="D21" s="169">
        <v>317.6138617343851</v>
      </c>
      <c r="E21" s="169">
        <v>337</v>
      </c>
      <c r="F21" s="169">
        <v>20</v>
      </c>
      <c r="G21" s="174">
        <v>6.22</v>
      </c>
      <c r="H21" s="63"/>
    </row>
    <row r="22" spans="1:8" ht="12.75">
      <c r="A22" s="190"/>
      <c r="B22" s="133"/>
      <c r="C22" s="153"/>
      <c r="D22" s="155"/>
      <c r="E22" s="155"/>
      <c r="F22" s="155"/>
      <c r="G22" s="149"/>
      <c r="H22" s="63"/>
    </row>
    <row r="23" spans="1:8" ht="12.75">
      <c r="A23" s="112" t="s">
        <v>274</v>
      </c>
      <c r="B23" s="132" t="s">
        <v>154</v>
      </c>
      <c r="C23" s="152">
        <v>100</v>
      </c>
      <c r="D23" s="164">
        <v>371.47755912730105</v>
      </c>
      <c r="E23" s="164">
        <v>410</v>
      </c>
      <c r="F23" s="164">
        <v>38</v>
      </c>
      <c r="G23" s="150">
        <v>10.24</v>
      </c>
      <c r="H23" s="63"/>
    </row>
    <row r="24" spans="1:8" ht="12.75">
      <c r="A24" s="112" t="s">
        <v>272</v>
      </c>
      <c r="B24" s="127" t="s">
        <v>160</v>
      </c>
      <c r="C24" s="153">
        <v>72.09</v>
      </c>
      <c r="D24" s="155">
        <v>433.88058562750444</v>
      </c>
      <c r="E24" s="155">
        <v>483</v>
      </c>
      <c r="F24" s="155">
        <v>49</v>
      </c>
      <c r="G24" s="149">
        <v>11.4</v>
      </c>
      <c r="H24" s="63"/>
    </row>
    <row r="25" spans="1:8" ht="13.5" customHeight="1">
      <c r="A25" s="175" t="s">
        <v>273</v>
      </c>
      <c r="B25" s="130" t="s">
        <v>268</v>
      </c>
      <c r="C25" s="153">
        <v>16.03</v>
      </c>
      <c r="D25" s="155">
        <v>235.4208328221403</v>
      </c>
      <c r="E25" s="155">
        <v>248</v>
      </c>
      <c r="F25" s="155">
        <v>12</v>
      </c>
      <c r="G25" s="149">
        <v>5.24</v>
      </c>
      <c r="H25" s="63"/>
    </row>
    <row r="26" spans="1:8" ht="12.75">
      <c r="A26" s="173"/>
      <c r="B26" s="128" t="s">
        <v>167</v>
      </c>
      <c r="C26" s="168">
        <v>9.67</v>
      </c>
      <c r="D26" s="169">
        <v>189.80162613005888</v>
      </c>
      <c r="E26" s="169">
        <v>198</v>
      </c>
      <c r="F26" s="169">
        <v>8</v>
      </c>
      <c r="G26" s="174">
        <v>4.31</v>
      </c>
      <c r="H26" s="63"/>
    </row>
    <row r="27" spans="1:8" ht="12.75">
      <c r="A27" s="190"/>
      <c r="B27" s="133"/>
      <c r="C27" s="153"/>
      <c r="D27" s="155"/>
      <c r="E27" s="155"/>
      <c r="F27" s="155"/>
      <c r="G27" s="149"/>
      <c r="H27" s="63"/>
    </row>
    <row r="28" spans="1:8" ht="12.75">
      <c r="A28" s="112" t="s">
        <v>275</v>
      </c>
      <c r="B28" s="126" t="s">
        <v>154</v>
      </c>
      <c r="C28" s="152">
        <v>100</v>
      </c>
      <c r="D28" s="164">
        <v>142.5113239223264</v>
      </c>
      <c r="E28" s="164">
        <v>141</v>
      </c>
      <c r="F28" s="164">
        <v>-2</v>
      </c>
      <c r="G28" s="150">
        <v>-1.07</v>
      </c>
      <c r="H28" s="63"/>
    </row>
    <row r="29" spans="1:8" ht="12.75">
      <c r="A29" s="112" t="s">
        <v>276</v>
      </c>
      <c r="B29" s="127" t="s">
        <v>266</v>
      </c>
      <c r="C29" s="153">
        <v>36.55</v>
      </c>
      <c r="D29" s="155">
        <v>105.07603903856476</v>
      </c>
      <c r="E29" s="155">
        <v>98</v>
      </c>
      <c r="F29" s="155">
        <v>-7</v>
      </c>
      <c r="G29" s="149">
        <v>-7.03</v>
      </c>
      <c r="H29" s="63"/>
    </row>
    <row r="30" spans="1:8" ht="12.75">
      <c r="A30" s="112" t="s">
        <v>267</v>
      </c>
      <c r="B30" s="127" t="s">
        <v>277</v>
      </c>
      <c r="C30" s="153">
        <v>17.47</v>
      </c>
      <c r="D30" s="155">
        <v>149.91</v>
      </c>
      <c r="E30" s="155">
        <v>143</v>
      </c>
      <c r="F30" s="155">
        <v>-7</v>
      </c>
      <c r="G30" s="149">
        <v>-4.61</v>
      </c>
      <c r="H30" s="63"/>
    </row>
    <row r="31" spans="1:8" ht="9.75" customHeight="1">
      <c r="A31" s="112"/>
      <c r="B31" s="130" t="s">
        <v>278</v>
      </c>
      <c r="C31" s="153">
        <v>15.45</v>
      </c>
      <c r="D31" s="155">
        <v>300</v>
      </c>
      <c r="E31" s="155">
        <v>286</v>
      </c>
      <c r="F31" s="155">
        <v>-14</v>
      </c>
      <c r="G31" s="149">
        <v>-4.6</v>
      </c>
      <c r="H31" s="63"/>
    </row>
    <row r="32" spans="1:8" ht="12.75">
      <c r="A32" s="173"/>
      <c r="B32" s="128" t="s">
        <v>176</v>
      </c>
      <c r="C32" s="168">
        <v>8.65</v>
      </c>
      <c r="D32" s="169">
        <v>117.29186021165954</v>
      </c>
      <c r="E32" s="169">
        <v>160</v>
      </c>
      <c r="F32" s="169">
        <v>43</v>
      </c>
      <c r="G32" s="174">
        <v>36.41</v>
      </c>
      <c r="H32" s="63"/>
    </row>
    <row r="33" spans="1:8" ht="12.75">
      <c r="A33" s="112"/>
      <c r="B33" s="127"/>
      <c r="C33" s="153"/>
      <c r="D33" s="155"/>
      <c r="E33" s="155"/>
      <c r="F33" s="155"/>
      <c r="G33" s="149"/>
      <c r="H33" s="63"/>
    </row>
    <row r="34" spans="1:8" ht="12.75">
      <c r="A34" s="112" t="s">
        <v>169</v>
      </c>
      <c r="B34" s="132" t="s">
        <v>154</v>
      </c>
      <c r="C34" s="152">
        <v>100</v>
      </c>
      <c r="D34" s="164">
        <v>49.91114989617556</v>
      </c>
      <c r="E34" s="164">
        <v>52</v>
      </c>
      <c r="F34" s="164">
        <v>2</v>
      </c>
      <c r="G34" s="150">
        <v>3.3</v>
      </c>
      <c r="H34" s="63"/>
    </row>
    <row r="35" spans="1:8" ht="12.75">
      <c r="A35" s="112" t="s">
        <v>273</v>
      </c>
      <c r="B35" s="127" t="s">
        <v>266</v>
      </c>
      <c r="C35" s="153">
        <v>50.59</v>
      </c>
      <c r="D35" s="155">
        <v>46.628182564090395</v>
      </c>
      <c r="E35" s="155">
        <v>50</v>
      </c>
      <c r="F35" s="155">
        <v>3</v>
      </c>
      <c r="G35" s="149">
        <v>6.4</v>
      </c>
      <c r="H35" s="63"/>
    </row>
    <row r="36" spans="1:8" ht="12.75">
      <c r="A36" s="112"/>
      <c r="B36" s="130" t="s">
        <v>164</v>
      </c>
      <c r="C36" s="153">
        <v>16.3</v>
      </c>
      <c r="D36" s="155">
        <v>76.73170832833989</v>
      </c>
      <c r="E36" s="155">
        <v>77</v>
      </c>
      <c r="F36" s="155">
        <v>0</v>
      </c>
      <c r="G36" s="149">
        <v>0</v>
      </c>
      <c r="H36" s="63"/>
    </row>
    <row r="37" spans="1:8" ht="13.5" thickBot="1">
      <c r="A37" s="114"/>
      <c r="B37" s="134" t="s">
        <v>279</v>
      </c>
      <c r="C37" s="154">
        <v>11.92</v>
      </c>
      <c r="D37" s="163">
        <v>35.59089186787429</v>
      </c>
      <c r="E37" s="163">
        <v>35</v>
      </c>
      <c r="F37" s="163">
        <v>-1</v>
      </c>
      <c r="G37" s="151">
        <v>-2.2</v>
      </c>
      <c r="H37" s="63"/>
    </row>
    <row r="38" spans="1:8" ht="12.75" customHeight="1" hidden="1">
      <c r="A38" s="73"/>
      <c r="B38" s="73" t="s">
        <v>160</v>
      </c>
      <c r="C38" s="55">
        <v>9.07</v>
      </c>
      <c r="D38" s="56">
        <v>46.63869042803509</v>
      </c>
      <c r="E38" s="57">
        <v>47.71821747466764</v>
      </c>
      <c r="F38" s="57">
        <v>1.079527046632549</v>
      </c>
      <c r="G38" s="57">
        <v>2.3146598601397095</v>
      </c>
      <c r="H38" s="56">
        <v>2.1387468189233294</v>
      </c>
    </row>
    <row r="39" spans="1:8" ht="12.75" customHeight="1" hidden="1">
      <c r="A39" s="73"/>
      <c r="B39" s="73"/>
      <c r="C39" s="55"/>
      <c r="D39" s="56"/>
      <c r="E39" s="57"/>
      <c r="F39" s="57"/>
      <c r="G39" s="57"/>
      <c r="H39" s="56">
        <v>13.285374890799062</v>
      </c>
    </row>
    <row r="40" spans="1:8" ht="12.75" customHeight="1" hidden="1">
      <c r="A40" s="73"/>
      <c r="B40" s="73"/>
      <c r="C40" s="73"/>
      <c r="D40" s="56"/>
      <c r="E40" s="57"/>
      <c r="F40" s="57"/>
      <c r="G40" s="57"/>
      <c r="H40" s="56">
        <v>12.306862311244387</v>
      </c>
    </row>
    <row r="41" spans="1:8" ht="12.75" hidden="1">
      <c r="A41" s="73"/>
      <c r="B41" s="73"/>
      <c r="C41" s="73"/>
      <c r="D41" s="56"/>
      <c r="E41" s="57"/>
      <c r="F41" s="57"/>
      <c r="G41" s="57"/>
      <c r="H41" s="56">
        <v>12.353432989690726</v>
      </c>
    </row>
    <row r="42" spans="1:8" ht="12.75" hidden="1">
      <c r="A42" s="73"/>
      <c r="B42" s="73"/>
      <c r="C42" s="73"/>
      <c r="D42" s="56"/>
      <c r="E42" s="57"/>
      <c r="F42" s="57"/>
      <c r="G42" s="57"/>
      <c r="H42" s="56">
        <v>1.9865993975903575</v>
      </c>
    </row>
    <row r="43" spans="1:8" ht="12.75" hidden="1">
      <c r="A43" s="73"/>
      <c r="B43" s="73"/>
      <c r="C43" s="73"/>
      <c r="D43" s="56"/>
      <c r="E43" s="57"/>
      <c r="F43" s="57"/>
      <c r="G43" s="57"/>
      <c r="H43" s="56">
        <v>6.112644108349886</v>
      </c>
    </row>
    <row r="44" spans="1:8" ht="12.75" hidden="1">
      <c r="A44" s="73"/>
      <c r="B44" s="73"/>
      <c r="C44" s="73"/>
      <c r="D44" s="56"/>
      <c r="E44" s="57"/>
      <c r="F44" s="57"/>
      <c r="G44" s="57"/>
      <c r="H44" s="56">
        <v>1.5512407980767489</v>
      </c>
    </row>
    <row r="45" spans="1:8" ht="12.75" hidden="1">
      <c r="A45" s="73"/>
      <c r="B45" s="73"/>
      <c r="C45" s="73"/>
      <c r="D45" s="56"/>
      <c r="E45" s="57"/>
      <c r="F45" s="57"/>
      <c r="G45" s="57"/>
      <c r="H45" s="56">
        <v>-0.16840000000000024</v>
      </c>
    </row>
    <row r="46" spans="1:8" ht="12.75" hidden="1">
      <c r="A46" s="73"/>
      <c r="B46" s="73"/>
      <c r="C46" s="73"/>
      <c r="D46" s="56"/>
      <c r="E46" s="57"/>
      <c r="F46" s="57"/>
      <c r="G46" s="57"/>
      <c r="H46" s="56">
        <v>4.723205579399134</v>
      </c>
    </row>
    <row r="47" spans="1:7" ht="12.75">
      <c r="A47" s="73"/>
      <c r="B47" s="73"/>
      <c r="C47" s="73"/>
      <c r="D47" s="58"/>
      <c r="E47" s="59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1:7" ht="12.75">
      <c r="A53" s="73"/>
      <c r="B53" s="73"/>
      <c r="C53" s="73"/>
      <c r="D53" s="58"/>
      <c r="E53" s="117"/>
      <c r="F53" s="117"/>
      <c r="G53" s="73"/>
    </row>
    <row r="54" spans="1:7" ht="12.75">
      <c r="A54" s="73"/>
      <c r="B54" s="73"/>
      <c r="C54" s="73"/>
      <c r="D54" s="58"/>
      <c r="E54" s="117"/>
      <c r="F54" s="117"/>
      <c r="G54" s="73"/>
    </row>
    <row r="55" spans="1:7" ht="12.75">
      <c r="A55" s="73"/>
      <c r="B55" s="73"/>
      <c r="C55" s="73"/>
      <c r="D55" s="58"/>
      <c r="E55" s="117"/>
      <c r="F55" s="117"/>
      <c r="G55" s="73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4:6" ht="12.75">
      <c r="D60" s="60"/>
      <c r="E60" s="118"/>
      <c r="F60" s="118"/>
    </row>
    <row r="61" spans="4:6" ht="12.75">
      <c r="D61" s="60"/>
      <c r="E61" s="118"/>
      <c r="F61" s="118"/>
    </row>
    <row r="62" spans="4:6" ht="12.75">
      <c r="D62" s="60"/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  <row r="279" spans="5:6" ht="12.75">
      <c r="E279" s="118"/>
      <c r="F279" s="118"/>
    </row>
    <row r="280" spans="5:6" ht="12.75">
      <c r="E280" s="118"/>
      <c r="F280" s="118"/>
    </row>
    <row r="281" spans="5:6" ht="12.75">
      <c r="E281" s="118"/>
      <c r="F281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45.00390625" style="62" customWidth="1"/>
    <col min="2" max="8" width="13.57421875" style="62" customWidth="1"/>
    <col min="9" max="41" width="8.7109375" style="62" customWidth="1"/>
    <col min="42" max="16384" width="11.421875" style="62" customWidth="1"/>
  </cols>
  <sheetData>
    <row r="1" spans="1:8" s="124" customFormat="1" ht="18" customHeight="1">
      <c r="A1" s="288" t="s">
        <v>73</v>
      </c>
      <c r="B1" s="288"/>
      <c r="C1" s="288"/>
      <c r="D1" s="288"/>
      <c r="E1" s="288"/>
      <c r="F1" s="288"/>
      <c r="G1" s="288"/>
      <c r="H1" s="288"/>
    </row>
    <row r="2" spans="1:3" s="124" customFormat="1" ht="18" customHeight="1">
      <c r="A2" s="285" t="s">
        <v>340</v>
      </c>
      <c r="B2" s="286"/>
      <c r="C2" s="286"/>
    </row>
    <row r="3" spans="1:7" ht="15">
      <c r="A3" s="252" t="s">
        <v>328</v>
      </c>
      <c r="B3" s="252"/>
      <c r="C3" s="252"/>
      <c r="D3" s="252"/>
      <c r="E3" s="252"/>
      <c r="F3" s="252"/>
      <c r="G3" s="252"/>
    </row>
    <row r="4" spans="2:4" ht="13.5" thickBot="1">
      <c r="B4" s="63"/>
      <c r="C4" s="63"/>
      <c r="D4" s="63"/>
    </row>
    <row r="5" spans="1:41" ht="13.5" thickBot="1">
      <c r="A5" s="193" t="s">
        <v>281</v>
      </c>
      <c r="B5" s="101">
        <v>2000</v>
      </c>
      <c r="C5" s="191">
        <v>2001</v>
      </c>
      <c r="D5" s="101">
        <v>2002</v>
      </c>
      <c r="E5" s="191">
        <v>2003</v>
      </c>
      <c r="F5" s="192">
        <v>2004</v>
      </c>
      <c r="G5" s="192">
        <v>2005</v>
      </c>
      <c r="H5" s="194">
        <v>2006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ht="12.75">
      <c r="A6" s="73"/>
      <c r="B6" s="138"/>
      <c r="C6" s="139"/>
      <c r="D6" s="138"/>
      <c r="E6" s="139"/>
      <c r="F6" s="140"/>
      <c r="G6" s="140"/>
      <c r="H6" s="195"/>
    </row>
    <row r="7" spans="1:8" s="135" customFormat="1" ht="13.5" customHeight="1">
      <c r="A7" s="196" t="s">
        <v>147</v>
      </c>
      <c r="B7" s="164">
        <v>160.6526834751346</v>
      </c>
      <c r="C7" s="164">
        <v>161.45664299463368</v>
      </c>
      <c r="D7" s="164">
        <v>167.914133797825</v>
      </c>
      <c r="E7" s="164">
        <v>178.70847337134128</v>
      </c>
      <c r="F7" s="164">
        <v>179.5703614105038</v>
      </c>
      <c r="G7" s="180">
        <v>187.05800062719482</v>
      </c>
      <c r="H7" s="180">
        <v>191</v>
      </c>
    </row>
    <row r="8" spans="1:8" s="61" customFormat="1" ht="12.75">
      <c r="A8" s="73" t="s">
        <v>148</v>
      </c>
      <c r="B8" s="155">
        <v>150.69147043351126</v>
      </c>
      <c r="C8" s="155">
        <v>153.63245975021024</v>
      </c>
      <c r="D8" s="155">
        <v>160.12340778393394</v>
      </c>
      <c r="E8" s="155">
        <v>170.5575003037643</v>
      </c>
      <c r="F8" s="155">
        <v>169.71287574766598</v>
      </c>
      <c r="G8" s="177">
        <v>172.17072096647792</v>
      </c>
      <c r="H8" s="177">
        <v>173</v>
      </c>
    </row>
    <row r="9" spans="1:8" ht="12.75">
      <c r="A9" s="73" t="s">
        <v>149</v>
      </c>
      <c r="B9" s="155">
        <v>93.4743009565523</v>
      </c>
      <c r="C9" s="155">
        <v>95.825517861437</v>
      </c>
      <c r="D9" s="155">
        <v>98.07839934885244</v>
      </c>
      <c r="E9" s="155">
        <v>104.90842722142233</v>
      </c>
      <c r="F9" s="155">
        <v>105.63145088860797</v>
      </c>
      <c r="G9" s="177">
        <v>106.90776758116877</v>
      </c>
      <c r="H9" s="177">
        <v>105</v>
      </c>
    </row>
    <row r="10" spans="1:8" ht="12.75">
      <c r="A10" s="73" t="s">
        <v>280</v>
      </c>
      <c r="B10" s="155">
        <v>416.1679802768632</v>
      </c>
      <c r="C10" s="155">
        <v>421.84539858719506</v>
      </c>
      <c r="D10" s="155">
        <v>448.00014903342463</v>
      </c>
      <c r="E10" s="155">
        <v>475.15639877548205</v>
      </c>
      <c r="F10" s="155">
        <v>467.0381921323296</v>
      </c>
      <c r="G10" s="177">
        <v>474.97809933178223</v>
      </c>
      <c r="H10" s="177">
        <v>487</v>
      </c>
    </row>
    <row r="11" spans="1:8" ht="12.75">
      <c r="A11" s="73" t="s">
        <v>262</v>
      </c>
      <c r="B11" s="155">
        <v>254.2785944559356</v>
      </c>
      <c r="C11" s="155">
        <v>236.98433988735218</v>
      </c>
      <c r="D11" s="155">
        <v>250.34375526517533</v>
      </c>
      <c r="E11" s="155">
        <v>264.6992827286478</v>
      </c>
      <c r="F11" s="155">
        <v>261.32240184441304</v>
      </c>
      <c r="G11" s="177">
        <v>267.74416426561527</v>
      </c>
      <c r="H11" s="177">
        <v>288</v>
      </c>
    </row>
    <row r="12" spans="1:8" s="61" customFormat="1" ht="12.75">
      <c r="A12" s="73" t="s">
        <v>263</v>
      </c>
      <c r="B12" s="155">
        <v>257.14645975037797</v>
      </c>
      <c r="C12" s="155">
        <v>235.89994487713668</v>
      </c>
      <c r="D12" s="155">
        <v>237.1354537562509</v>
      </c>
      <c r="E12" s="155">
        <v>251.30057152031227</v>
      </c>
      <c r="F12" s="155">
        <v>282.4566206831601</v>
      </c>
      <c r="G12" s="177">
        <v>371.47755912730105</v>
      </c>
      <c r="H12" s="177">
        <v>410</v>
      </c>
    </row>
    <row r="13" spans="1:8" s="61" customFormat="1" ht="12.75">
      <c r="A13" s="73"/>
      <c r="B13" s="155"/>
      <c r="C13" s="155"/>
      <c r="D13" s="155"/>
      <c r="E13" s="155"/>
      <c r="F13" s="155"/>
      <c r="G13" s="177"/>
      <c r="H13" s="177"/>
    </row>
    <row r="14" spans="1:8" s="61" customFormat="1" ht="12.75">
      <c r="A14" s="58" t="s">
        <v>153</v>
      </c>
      <c r="B14" s="164">
        <v>57.828627056248465</v>
      </c>
      <c r="C14" s="164">
        <v>64.16490236030458</v>
      </c>
      <c r="D14" s="164">
        <v>67.49296530242808</v>
      </c>
      <c r="E14" s="164">
        <v>68.54620381794138</v>
      </c>
      <c r="F14" s="164">
        <v>69.66901264387229</v>
      </c>
      <c r="G14" s="180">
        <v>75.12204959834864</v>
      </c>
      <c r="H14" s="180">
        <v>76</v>
      </c>
    </row>
    <row r="15" spans="1:8" s="61" customFormat="1" ht="15" customHeight="1">
      <c r="A15" s="73" t="s">
        <v>187</v>
      </c>
      <c r="B15" s="155">
        <v>102.1386891602685</v>
      </c>
      <c r="C15" s="155">
        <v>117.90661536930165</v>
      </c>
      <c r="D15" s="155">
        <v>127.79585779627163</v>
      </c>
      <c r="E15" s="155">
        <v>126.75964682209501</v>
      </c>
      <c r="F15" s="155">
        <v>127.1641194496145</v>
      </c>
      <c r="G15" s="177">
        <v>142.5113239223264</v>
      </c>
      <c r="H15" s="177">
        <v>141</v>
      </c>
    </row>
    <row r="16" spans="1:8" ht="12.75">
      <c r="A16" s="73" t="s">
        <v>188</v>
      </c>
      <c r="B16" s="155">
        <v>41.25185660267444</v>
      </c>
      <c r="C16" s="155">
        <v>44.059671222495496</v>
      </c>
      <c r="D16" s="155">
        <v>44.933141210773144</v>
      </c>
      <c r="E16" s="155">
        <v>46.76806052112751</v>
      </c>
      <c r="F16" s="155">
        <v>48.15960501801295</v>
      </c>
      <c r="G16" s="177">
        <v>49.91114989617556</v>
      </c>
      <c r="H16" s="177">
        <v>52</v>
      </c>
    </row>
    <row r="17" spans="1:8" ht="12.75">
      <c r="A17" s="73"/>
      <c r="B17" s="155"/>
      <c r="C17" s="155"/>
      <c r="D17" s="155"/>
      <c r="E17" s="155"/>
      <c r="F17" s="155"/>
      <c r="G17" s="177"/>
      <c r="H17" s="177"/>
    </row>
    <row r="18" spans="1:8" s="61" customFormat="1" ht="13.5" thickBot="1">
      <c r="A18" s="82" t="s">
        <v>180</v>
      </c>
      <c r="B18" s="166">
        <v>137.68282438728244</v>
      </c>
      <c r="C18" s="166">
        <v>139.72264755996295</v>
      </c>
      <c r="D18" s="166">
        <v>145.48105568252657</v>
      </c>
      <c r="E18" s="166">
        <v>154.0993313420563</v>
      </c>
      <c r="F18" s="166">
        <v>155.01950645832795</v>
      </c>
      <c r="G18" s="181">
        <v>162.05263601171112</v>
      </c>
      <c r="H18" s="181">
        <v>165</v>
      </c>
    </row>
    <row r="19" spans="1:7" ht="12.75">
      <c r="A19" s="73"/>
      <c r="B19" s="117"/>
      <c r="C19" s="117"/>
      <c r="D19" s="117"/>
      <c r="E19" s="117"/>
      <c r="F19" s="117"/>
      <c r="G19" s="117"/>
    </row>
    <row r="20" spans="1:7" s="61" customFormat="1" ht="12.75">
      <c r="A20" s="73"/>
      <c r="B20" s="117"/>
      <c r="C20" s="117"/>
      <c r="D20" s="117"/>
      <c r="E20" s="117"/>
      <c r="F20" s="117"/>
      <c r="G20" s="117"/>
    </row>
    <row r="21" spans="1:7" ht="12.75">
      <c r="A21" s="73"/>
      <c r="B21" s="117"/>
      <c r="C21" s="117"/>
      <c r="D21" s="117"/>
      <c r="E21" s="117"/>
      <c r="F21" s="117"/>
      <c r="G21" s="117"/>
    </row>
    <row r="22" spans="1:7" s="61" customFormat="1" ht="12.75">
      <c r="A22" s="73"/>
      <c r="B22" s="117"/>
      <c r="C22" s="117"/>
      <c r="D22" s="145"/>
      <c r="E22" s="145"/>
      <c r="F22" s="117"/>
      <c r="G22" s="117"/>
    </row>
    <row r="23" spans="1:7" ht="12.75">
      <c r="A23" s="73"/>
      <c r="B23" s="117"/>
      <c r="C23" s="117"/>
      <c r="D23" s="117"/>
      <c r="E23" s="117"/>
      <c r="F23" s="117"/>
      <c r="G23" s="117"/>
    </row>
    <row r="24" spans="1:7" s="61" customFormat="1" ht="12.75">
      <c r="A24" s="73"/>
      <c r="B24" s="117"/>
      <c r="C24" s="117"/>
      <c r="D24" s="117"/>
      <c r="E24" s="117"/>
      <c r="F24" s="117"/>
      <c r="G24" s="117"/>
    </row>
    <row r="25" spans="1:7" ht="12.75">
      <c r="A25" s="73"/>
      <c r="B25" s="117"/>
      <c r="C25" s="117"/>
      <c r="D25" s="117"/>
      <c r="E25" s="117"/>
      <c r="F25" s="117"/>
      <c r="G25" s="117"/>
    </row>
    <row r="26" spans="1:7" s="61" customFormat="1" ht="12.75">
      <c r="A26" s="73"/>
      <c r="B26" s="117"/>
      <c r="C26" s="117"/>
      <c r="D26" s="117"/>
      <c r="E26" s="117"/>
      <c r="F26" s="117"/>
      <c r="G26" s="117"/>
    </row>
    <row r="27" spans="1:7" ht="12.75">
      <c r="A27" s="73"/>
      <c r="B27" s="117"/>
      <c r="C27" s="117"/>
      <c r="D27" s="117"/>
      <c r="E27" s="117"/>
      <c r="F27" s="117"/>
      <c r="G27" s="117"/>
    </row>
    <row r="28" spans="1:7" ht="12.75">
      <c r="A28" s="73"/>
      <c r="B28" s="117"/>
      <c r="C28" s="117"/>
      <c r="D28" s="117"/>
      <c r="E28" s="117"/>
      <c r="F28" s="117"/>
      <c r="G28" s="117"/>
    </row>
    <row r="29" spans="1:4" ht="12.75">
      <c r="A29" s="63"/>
      <c r="B29" s="63"/>
      <c r="C29" s="63"/>
      <c r="D29" s="63"/>
    </row>
    <row r="30" spans="1:4" ht="12.75">
      <c r="A30" s="63"/>
      <c r="B30" s="63"/>
      <c r="C30" s="63"/>
      <c r="D30" s="63"/>
    </row>
    <row r="31" spans="1:4" ht="12.75">
      <c r="A31" s="63"/>
      <c r="B31" s="63"/>
      <c r="C31" s="63"/>
      <c r="D31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  <row r="279" spans="2:4" ht="12.75">
      <c r="B279" s="63"/>
      <c r="C279" s="63"/>
      <c r="D279" s="63"/>
    </row>
    <row r="280" spans="2:4" ht="12.75">
      <c r="B280" s="63"/>
      <c r="C280" s="63"/>
      <c r="D280" s="63"/>
    </row>
  </sheetData>
  <mergeCells count="2">
    <mergeCell ref="A2:C2"/>
    <mergeCell ref="A1:H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9" r:id="rId1"/>
  <headerFooter alignWithMargins="0">
    <oddFooter>&amp;C&amp;A</oddFooter>
  </headerFooter>
  <rowBreaks count="1" manualBreakCount="1">
    <brk id="6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1401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37.140625" style="66" customWidth="1"/>
    <col min="2" max="3" width="12.7109375" style="66" customWidth="1"/>
    <col min="4" max="4" width="12.7109375" style="65" customWidth="1"/>
    <col min="5" max="8" width="12.7109375" style="66" customWidth="1"/>
    <col min="9" max="39" width="8.7109375" style="66" customWidth="1"/>
    <col min="40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4" s="124" customFormat="1" ht="12.75" customHeight="1">
      <c r="A2" s="285" t="s">
        <v>340</v>
      </c>
      <c r="B2" s="286"/>
      <c r="C2" s="286"/>
      <c r="D2" s="286"/>
    </row>
    <row r="3" spans="1:8" ht="15" customHeight="1">
      <c r="A3" s="287" t="s">
        <v>329</v>
      </c>
      <c r="B3" s="287"/>
      <c r="C3" s="287"/>
      <c r="D3" s="287"/>
      <c r="E3" s="287"/>
      <c r="F3" s="287"/>
      <c r="G3" s="287"/>
      <c r="H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s="81" customFormat="1" ht="12.75" customHeight="1" thickBot="1">
      <c r="A5" s="109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2">
        <v>2005</v>
      </c>
      <c r="H5" s="102">
        <v>2006</v>
      </c>
    </row>
    <row r="6" spans="1:8" s="68" customFormat="1" ht="12.75" customHeight="1">
      <c r="A6" s="112" t="s">
        <v>147</v>
      </c>
      <c r="B6" s="152">
        <v>105.35436121916824</v>
      </c>
      <c r="C6" s="152">
        <v>105.88158952180659</v>
      </c>
      <c r="D6" s="152">
        <v>110.1163449204251</v>
      </c>
      <c r="E6" s="152">
        <v>117.19516069835521</v>
      </c>
      <c r="F6" s="152">
        <v>117.76037792251981</v>
      </c>
      <c r="G6" s="150">
        <v>122.67069395117284</v>
      </c>
      <c r="H6" s="150">
        <v>125.1</v>
      </c>
    </row>
    <row r="7" spans="1:8" ht="12.75" customHeight="1">
      <c r="A7" s="113" t="s">
        <v>148</v>
      </c>
      <c r="B7" s="153">
        <v>107.20571453130938</v>
      </c>
      <c r="C7" s="153">
        <v>109.29800854250078</v>
      </c>
      <c r="D7" s="153">
        <v>113.9158327626711</v>
      </c>
      <c r="E7" s="153">
        <v>121.33890946937666</v>
      </c>
      <c r="F7" s="153">
        <v>120.73802224738112</v>
      </c>
      <c r="G7" s="149">
        <v>122.48659535594575</v>
      </c>
      <c r="H7" s="149">
        <v>123.1</v>
      </c>
    </row>
    <row r="8" spans="1:8" ht="12.75" customHeight="1">
      <c r="A8" s="113" t="s">
        <v>149</v>
      </c>
      <c r="B8" s="153">
        <v>109.19950625771459</v>
      </c>
      <c r="C8" s="153">
        <v>111.94626897742235</v>
      </c>
      <c r="D8" s="153">
        <v>114.57815328749876</v>
      </c>
      <c r="E8" s="153">
        <v>122.55719847723206</v>
      </c>
      <c r="F8" s="153">
        <v>123.40185659889069</v>
      </c>
      <c r="G8" s="149">
        <v>124.89288837157974</v>
      </c>
      <c r="H8" s="149">
        <v>123</v>
      </c>
    </row>
    <row r="9" spans="1:8" ht="12.75" customHeight="1">
      <c r="A9" s="113" t="s">
        <v>280</v>
      </c>
      <c r="B9" s="153">
        <v>105.20394337710252</v>
      </c>
      <c r="C9" s="153">
        <v>106.63914940629036</v>
      </c>
      <c r="D9" s="153">
        <v>113.25086154031094</v>
      </c>
      <c r="E9" s="153">
        <v>120.11574470190648</v>
      </c>
      <c r="F9" s="153">
        <v>118.06352686563362</v>
      </c>
      <c r="G9" s="149">
        <v>120.07067202580419</v>
      </c>
      <c r="H9" s="149">
        <v>123.2</v>
      </c>
    </row>
    <row r="10" spans="1:8" ht="12.75" customHeight="1">
      <c r="A10" s="113" t="s">
        <v>262</v>
      </c>
      <c r="B10" s="153">
        <v>101.5694880387616</v>
      </c>
      <c r="C10" s="153">
        <v>94.66144064176598</v>
      </c>
      <c r="D10" s="153">
        <v>99.99774896660139</v>
      </c>
      <c r="E10" s="153">
        <v>105.73194605114583</v>
      </c>
      <c r="F10" s="153">
        <v>104.38307882418368</v>
      </c>
      <c r="G10" s="149">
        <v>106.94819887616312</v>
      </c>
      <c r="H10" s="149">
        <v>115</v>
      </c>
    </row>
    <row r="11" spans="1:8" ht="12.75" customHeight="1">
      <c r="A11" s="113" t="s">
        <v>263</v>
      </c>
      <c r="B11" s="153">
        <v>92.61267163367445</v>
      </c>
      <c r="C11" s="153">
        <v>84.96062576368426</v>
      </c>
      <c r="D11" s="153">
        <v>85.40560088888323</v>
      </c>
      <c r="E11" s="153">
        <v>90.50724374801038</v>
      </c>
      <c r="F11" s="153">
        <v>101.72826134756224</v>
      </c>
      <c r="G11" s="149">
        <v>133.78962804361552</v>
      </c>
      <c r="H11" s="149">
        <v>147.5</v>
      </c>
    </row>
    <row r="12" spans="1:8" ht="12.75" customHeight="1">
      <c r="A12" s="113"/>
      <c r="B12" s="153"/>
      <c r="C12" s="153"/>
      <c r="D12" s="153"/>
      <c r="E12" s="153"/>
      <c r="F12" s="153"/>
      <c r="G12" s="149"/>
      <c r="H12" s="149"/>
    </row>
    <row r="13" spans="1:8" s="68" customFormat="1" ht="12.75" customHeight="1">
      <c r="A13" s="112" t="s">
        <v>153</v>
      </c>
      <c r="B13" s="152">
        <v>111.02038524902116</v>
      </c>
      <c r="C13" s="152">
        <v>123.18487472610894</v>
      </c>
      <c r="D13" s="152">
        <v>129.57414676620346</v>
      </c>
      <c r="E13" s="152">
        <v>131.59617204509618</v>
      </c>
      <c r="F13" s="152">
        <v>133.75175959336363</v>
      </c>
      <c r="G13" s="150">
        <v>144.22059301170256</v>
      </c>
      <c r="H13" s="150">
        <v>145.7</v>
      </c>
    </row>
    <row r="14" spans="1:8" ht="12.75" customHeight="1">
      <c r="A14" s="113" t="s">
        <v>187</v>
      </c>
      <c r="B14" s="153">
        <v>94.68399929621933</v>
      </c>
      <c r="C14" s="153">
        <v>109.30108833812268</v>
      </c>
      <c r="D14" s="153">
        <v>118.46855495330618</v>
      </c>
      <c r="E14" s="153">
        <v>117.50797282760725</v>
      </c>
      <c r="F14" s="153">
        <v>117.88292463376663</v>
      </c>
      <c r="G14" s="149">
        <v>132.10999871744747</v>
      </c>
      <c r="H14" s="149">
        <v>130.7</v>
      </c>
    </row>
    <row r="15" spans="1:8" ht="12.75" customHeight="1">
      <c r="A15" s="113" t="s">
        <v>188</v>
      </c>
      <c r="B15" s="153">
        <v>132.13838217341205</v>
      </c>
      <c r="C15" s="153">
        <v>141.1324035790318</v>
      </c>
      <c r="D15" s="153">
        <v>143.93031185840255</v>
      </c>
      <c r="E15" s="153">
        <v>149.80794474713073</v>
      </c>
      <c r="F15" s="153">
        <v>154.2653547568619</v>
      </c>
      <c r="G15" s="149">
        <v>159.87592178500213</v>
      </c>
      <c r="H15" s="149">
        <v>165.2</v>
      </c>
    </row>
    <row r="16" spans="1:8" ht="12.75" customHeight="1">
      <c r="A16" s="113"/>
      <c r="B16" s="153"/>
      <c r="C16" s="153"/>
      <c r="D16" s="153"/>
      <c r="E16" s="153"/>
      <c r="F16" s="153"/>
      <c r="G16" s="149"/>
      <c r="H16" s="149"/>
    </row>
    <row r="17" spans="1:8" s="68" customFormat="1" ht="12.75" customHeight="1" thickBot="1">
      <c r="A17" s="114" t="s">
        <v>180</v>
      </c>
      <c r="B17" s="165">
        <v>105.86128135404</v>
      </c>
      <c r="C17" s="165">
        <v>107.42965631843076</v>
      </c>
      <c r="D17" s="165">
        <v>111.85716908283626</v>
      </c>
      <c r="E17" s="165">
        <v>118.48357080316896</v>
      </c>
      <c r="F17" s="165">
        <v>119.19107311736188</v>
      </c>
      <c r="G17" s="167">
        <v>124.59869102296086</v>
      </c>
      <c r="H17" s="167">
        <v>126.9</v>
      </c>
    </row>
    <row r="18" spans="1:7" ht="12.75" customHeight="1">
      <c r="A18" s="73"/>
      <c r="B18" s="137"/>
      <c r="C18" s="137"/>
      <c r="D18" s="137"/>
      <c r="E18" s="137"/>
      <c r="F18" s="137"/>
      <c r="G18" s="137"/>
    </row>
    <row r="19" spans="1:7" ht="12.75" customHeight="1">
      <c r="A19" s="73"/>
      <c r="B19" s="137"/>
      <c r="C19" s="137"/>
      <c r="D19" s="137"/>
      <c r="E19" s="137"/>
      <c r="F19" s="137"/>
      <c r="G19" s="137"/>
    </row>
    <row r="20" spans="1:7" ht="12.75" customHeight="1">
      <c r="A20" s="58"/>
      <c r="B20" s="137"/>
      <c r="C20" s="137"/>
      <c r="D20" s="137"/>
      <c r="E20" s="137"/>
      <c r="F20" s="137"/>
      <c r="G20" s="137"/>
    </row>
    <row r="21" spans="1:7" ht="12.75" customHeight="1">
      <c r="A21" s="73"/>
      <c r="B21" s="137"/>
      <c r="C21" s="137"/>
      <c r="D21" s="137"/>
      <c r="E21" s="137"/>
      <c r="F21" s="137"/>
      <c r="G21" s="137"/>
    </row>
    <row r="22" spans="1:7" ht="12.75" customHeight="1">
      <c r="A22" s="73"/>
      <c r="B22" s="137"/>
      <c r="C22" s="137"/>
      <c r="D22" s="144"/>
      <c r="E22" s="144"/>
      <c r="F22" s="137"/>
      <c r="G22" s="137"/>
    </row>
    <row r="23" spans="1:7" ht="12.75" customHeight="1">
      <c r="A23" s="73"/>
      <c r="B23" s="137"/>
      <c r="C23" s="137"/>
      <c r="D23" s="137"/>
      <c r="E23" s="137"/>
      <c r="F23" s="137"/>
      <c r="G23" s="137"/>
    </row>
    <row r="24" spans="1:7" ht="12.75" customHeight="1">
      <c r="A24" s="73"/>
      <c r="B24" s="137"/>
      <c r="C24" s="137"/>
      <c r="D24" s="137"/>
      <c r="E24" s="137"/>
      <c r="F24" s="137"/>
      <c r="G24" s="137"/>
    </row>
    <row r="25" spans="1:7" ht="12.75" customHeight="1">
      <c r="A25" s="73"/>
      <c r="B25" s="137"/>
      <c r="C25" s="137"/>
      <c r="D25" s="137"/>
      <c r="E25" s="137"/>
      <c r="F25" s="137"/>
      <c r="G25" s="137"/>
    </row>
    <row r="26" spans="1:7" ht="12.75" customHeight="1">
      <c r="A26" s="73"/>
      <c r="B26" s="137"/>
      <c r="C26" s="137"/>
      <c r="D26" s="137"/>
      <c r="E26" s="137"/>
      <c r="F26" s="137"/>
      <c r="G26" s="137"/>
    </row>
    <row r="27" spans="1:7" ht="12.75" customHeight="1">
      <c r="A27" s="73"/>
      <c r="B27" s="137"/>
      <c r="C27" s="137"/>
      <c r="D27" s="137"/>
      <c r="E27" s="137"/>
      <c r="F27" s="137"/>
      <c r="G27" s="137"/>
    </row>
    <row r="28" spans="1:7" ht="12.75" customHeight="1">
      <c r="A28" s="73"/>
      <c r="B28" s="137"/>
      <c r="C28" s="137"/>
      <c r="D28" s="137"/>
      <c r="E28" s="137"/>
      <c r="F28" s="137"/>
      <c r="G28" s="137"/>
    </row>
    <row r="29" spans="1:7" ht="12.75" customHeight="1">
      <c r="A29" s="58"/>
      <c r="B29" s="137"/>
      <c r="C29" s="137"/>
      <c r="D29" s="137"/>
      <c r="E29" s="137"/>
      <c r="F29" s="137"/>
      <c r="G29" s="137"/>
    </row>
    <row r="30" spans="1:7" ht="12.75" customHeight="1">
      <c r="A30" s="73"/>
      <c r="B30" s="137"/>
      <c r="C30" s="137"/>
      <c r="D30" s="137"/>
      <c r="E30" s="137"/>
      <c r="F30" s="137"/>
      <c r="G30" s="137"/>
    </row>
    <row r="31" spans="1:7" ht="12.75" customHeight="1">
      <c r="A31" s="73"/>
      <c r="B31" s="137"/>
      <c r="C31" s="137"/>
      <c r="D31" s="137"/>
      <c r="E31" s="137"/>
      <c r="F31" s="137"/>
      <c r="G31" s="137"/>
    </row>
    <row r="32" spans="1:7" ht="12.75" customHeight="1">
      <c r="A32" s="73"/>
      <c r="B32" s="137"/>
      <c r="C32" s="137"/>
      <c r="D32" s="137"/>
      <c r="E32" s="137"/>
      <c r="F32" s="137"/>
      <c r="G32" s="137"/>
    </row>
    <row r="33" spans="1:7" ht="12.75" customHeight="1">
      <c r="A33" s="73"/>
      <c r="B33" s="137"/>
      <c r="C33" s="137"/>
      <c r="D33" s="137"/>
      <c r="E33" s="137"/>
      <c r="F33" s="137"/>
      <c r="G33" s="137"/>
    </row>
    <row r="34" spans="1:7" ht="12.75" customHeight="1">
      <c r="A34" s="58"/>
      <c r="B34" s="137"/>
      <c r="C34" s="137"/>
      <c r="D34" s="137"/>
      <c r="E34" s="137"/>
      <c r="F34" s="137"/>
      <c r="G34" s="137"/>
    </row>
    <row r="35" spans="1:7" ht="12.75" customHeight="1">
      <c r="A35" s="73"/>
      <c r="B35" s="137"/>
      <c r="C35" s="137"/>
      <c r="D35" s="137"/>
      <c r="E35" s="137"/>
      <c r="F35" s="137"/>
      <c r="G35" s="137"/>
    </row>
    <row r="36" spans="1:7" ht="12.75" customHeight="1">
      <c r="A36" s="73"/>
      <c r="B36" s="137"/>
      <c r="C36" s="137"/>
      <c r="D36" s="137"/>
      <c r="E36" s="137"/>
      <c r="F36" s="137"/>
      <c r="G36" s="137"/>
    </row>
    <row r="37" spans="1:7" ht="12.75" customHeight="1">
      <c r="A37" s="73"/>
      <c r="B37" s="137"/>
      <c r="C37" s="137"/>
      <c r="D37" s="137"/>
      <c r="E37" s="137"/>
      <c r="F37" s="137"/>
      <c r="G37" s="137"/>
    </row>
    <row r="38" spans="1:7" ht="12.75" customHeight="1">
      <c r="A38" s="73"/>
      <c r="B38" s="137"/>
      <c r="C38" s="137"/>
      <c r="D38" s="137"/>
      <c r="E38" s="137"/>
      <c r="F38" s="137"/>
      <c r="G38" s="137"/>
    </row>
    <row r="39" spans="1:7" ht="12.75" customHeight="1">
      <c r="A39" s="73"/>
      <c r="B39" s="137"/>
      <c r="C39" s="137"/>
      <c r="D39" s="137"/>
      <c r="E39" s="137"/>
      <c r="F39" s="137"/>
      <c r="G39" s="137"/>
    </row>
    <row r="40" spans="1:7" s="68" customFormat="1" ht="12.75" customHeight="1">
      <c r="A40" s="58"/>
      <c r="B40" s="136"/>
      <c r="C40" s="136"/>
      <c r="D40" s="136"/>
      <c r="E40" s="136"/>
      <c r="F40" s="136"/>
      <c r="G40" s="136"/>
    </row>
    <row r="41" spans="1:7" ht="12.75" customHeight="1">
      <c r="A41" s="58"/>
      <c r="B41" s="137"/>
      <c r="C41" s="137"/>
      <c r="D41" s="137"/>
      <c r="E41" s="137"/>
      <c r="F41" s="137"/>
      <c r="G41" s="137"/>
    </row>
    <row r="42" spans="1:7" ht="12.75" customHeight="1">
      <c r="A42" s="58"/>
      <c r="B42" s="137"/>
      <c r="C42" s="137"/>
      <c r="D42" s="137"/>
      <c r="E42" s="137"/>
      <c r="F42" s="137"/>
      <c r="G42" s="137"/>
    </row>
    <row r="43" spans="1:7" ht="12.75" customHeight="1">
      <c r="A43" s="58"/>
      <c r="B43" s="137"/>
      <c r="C43" s="137"/>
      <c r="D43" s="137"/>
      <c r="E43" s="137"/>
      <c r="F43" s="137"/>
      <c r="G43" s="137"/>
    </row>
    <row r="44" spans="1:7" ht="12.75" customHeight="1">
      <c r="A44" s="58"/>
      <c r="B44" s="137"/>
      <c r="C44" s="137"/>
      <c r="D44" s="137"/>
      <c r="E44" s="137"/>
      <c r="F44" s="137"/>
      <c r="G44" s="137"/>
    </row>
    <row r="45" spans="1:7" ht="12.75" customHeight="1">
      <c r="A45" s="58"/>
      <c r="B45" s="136"/>
      <c r="C45" s="136"/>
      <c r="D45" s="136"/>
      <c r="E45" s="136"/>
      <c r="F45" s="136"/>
      <c r="G45" s="136"/>
    </row>
    <row r="46" spans="1:7" ht="15.75">
      <c r="A46" s="83"/>
      <c r="B46" s="84"/>
      <c r="C46" s="84"/>
      <c r="D46" s="84"/>
      <c r="E46" s="65"/>
      <c r="F46" s="65"/>
      <c r="G46" s="65"/>
    </row>
    <row r="47" spans="1:7" ht="15.75">
      <c r="A47" s="65"/>
      <c r="B47" s="69"/>
      <c r="C47" s="69"/>
      <c r="D47" s="69"/>
      <c r="E47" s="65"/>
      <c r="F47" s="65"/>
      <c r="G47" s="65"/>
    </row>
    <row r="48" spans="1:7" ht="15.75">
      <c r="A48" s="65"/>
      <c r="B48" s="69"/>
      <c r="C48" s="69"/>
      <c r="D48" s="69"/>
      <c r="E48" s="65"/>
      <c r="F48" s="65"/>
      <c r="G48" s="65"/>
    </row>
    <row r="49" spans="1:7" ht="15.75">
      <c r="A49" s="65"/>
      <c r="B49" s="69"/>
      <c r="C49" s="69"/>
      <c r="D49" s="69"/>
      <c r="E49" s="65"/>
      <c r="F49" s="65"/>
      <c r="G49" s="65"/>
    </row>
    <row r="50" spans="1:7" ht="15.75">
      <c r="A50" s="65"/>
      <c r="B50" s="69"/>
      <c r="C50" s="69"/>
      <c r="D50" s="69"/>
      <c r="E50" s="65"/>
      <c r="F50" s="65"/>
      <c r="G50" s="65"/>
    </row>
    <row r="51" spans="1:7" ht="15.75">
      <c r="A51" s="65"/>
      <c r="B51" s="65"/>
      <c r="C51" s="65"/>
      <c r="E51" s="65"/>
      <c r="F51" s="65"/>
      <c r="G51" s="65"/>
    </row>
    <row r="52" spans="1:7" ht="15.75">
      <c r="A52" s="65"/>
      <c r="B52" s="65"/>
      <c r="C52" s="65"/>
      <c r="E52" s="65"/>
      <c r="F52" s="65"/>
      <c r="G52" s="65"/>
    </row>
    <row r="53" spans="1:7" ht="15.75">
      <c r="A53" s="65"/>
      <c r="B53" s="65"/>
      <c r="C53" s="65"/>
      <c r="E53" s="65"/>
      <c r="F53" s="65"/>
      <c r="G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  <row r="1401" spans="1:6" ht="15.75">
      <c r="A1401" s="65"/>
      <c r="B1401" s="65"/>
      <c r="C1401" s="65"/>
      <c r="E1401" s="65"/>
      <c r="F1401" s="65"/>
    </row>
  </sheetData>
  <mergeCells count="3">
    <mergeCell ref="A2:D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330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4.25">
      <c r="A5" s="305" t="s">
        <v>49</v>
      </c>
      <c r="B5" s="304" t="s">
        <v>289</v>
      </c>
      <c r="C5" s="304"/>
      <c r="D5" s="304"/>
      <c r="E5" s="304" t="s">
        <v>287</v>
      </c>
      <c r="F5" s="304"/>
      <c r="G5" s="304" t="s">
        <v>290</v>
      </c>
      <c r="H5" s="304"/>
      <c r="I5" s="298"/>
    </row>
    <row r="6" spans="1:9" ht="33" customHeight="1" thickBot="1">
      <c r="A6" s="306"/>
      <c r="B6" s="85" t="s">
        <v>191</v>
      </c>
      <c r="C6" s="85" t="s">
        <v>229</v>
      </c>
      <c r="D6" s="85" t="s">
        <v>288</v>
      </c>
      <c r="E6" s="85" t="s">
        <v>229</v>
      </c>
      <c r="F6" s="85" t="s">
        <v>288</v>
      </c>
      <c r="G6" s="85" t="s">
        <v>191</v>
      </c>
      <c r="H6" s="85" t="s">
        <v>229</v>
      </c>
      <c r="I6" s="86" t="s">
        <v>288</v>
      </c>
    </row>
    <row r="7" spans="1:9" ht="12.75">
      <c r="A7" s="110" t="s">
        <v>282</v>
      </c>
      <c r="B7" s="155"/>
      <c r="C7" s="153"/>
      <c r="D7" s="153"/>
      <c r="E7" s="153"/>
      <c r="F7" s="153"/>
      <c r="G7" s="155"/>
      <c r="H7" s="153"/>
      <c r="I7" s="149"/>
    </row>
    <row r="8" spans="1:9" ht="12.75">
      <c r="A8" s="110">
        <v>2000</v>
      </c>
      <c r="B8" s="155">
        <v>137.68282438728244</v>
      </c>
      <c r="C8" s="153">
        <v>105.86128135404</v>
      </c>
      <c r="D8" s="153">
        <v>5.9</v>
      </c>
      <c r="E8" s="153">
        <v>103.49</v>
      </c>
      <c r="F8" s="153">
        <v>3.5</v>
      </c>
      <c r="G8" s="155">
        <v>133.03973754689576</v>
      </c>
      <c r="H8" s="153">
        <v>102.29131447873223</v>
      </c>
      <c r="I8" s="149">
        <v>2.3</v>
      </c>
    </row>
    <row r="9" spans="1:9" ht="12.75">
      <c r="A9" s="110">
        <v>2001</v>
      </c>
      <c r="B9" s="155">
        <v>139.72264755996295</v>
      </c>
      <c r="C9" s="153">
        <v>107.42965631843076</v>
      </c>
      <c r="D9" s="153">
        <v>1.5</v>
      </c>
      <c r="E9" s="153">
        <v>107.78</v>
      </c>
      <c r="F9" s="153">
        <v>4.1</v>
      </c>
      <c r="G9" s="155">
        <v>129.63689697528574</v>
      </c>
      <c r="H9" s="153">
        <v>99.67494555430578</v>
      </c>
      <c r="I9" s="149">
        <v>-2.6</v>
      </c>
    </row>
    <row r="10" spans="1:9" ht="12.75">
      <c r="A10" s="110">
        <v>2002</v>
      </c>
      <c r="B10" s="155">
        <v>145.48105568252657</v>
      </c>
      <c r="C10" s="153">
        <v>111.85716908283626</v>
      </c>
      <c r="D10" s="153">
        <v>4.1</v>
      </c>
      <c r="E10" s="153">
        <v>112.51</v>
      </c>
      <c r="F10" s="153">
        <v>4.4</v>
      </c>
      <c r="G10" s="155">
        <v>129.3050001622314</v>
      </c>
      <c r="H10" s="153">
        <v>99.41975742852748</v>
      </c>
      <c r="I10" s="149">
        <v>-0.3</v>
      </c>
    </row>
    <row r="11" spans="1:9" ht="12.75">
      <c r="A11" s="110">
        <v>2003</v>
      </c>
      <c r="B11" s="155">
        <v>154.0993313420563</v>
      </c>
      <c r="C11" s="153">
        <v>118.48357080316896</v>
      </c>
      <c r="D11" s="153">
        <v>5.9</v>
      </c>
      <c r="E11" s="153">
        <v>117.25</v>
      </c>
      <c r="F11" s="153">
        <v>4.2</v>
      </c>
      <c r="G11" s="155">
        <v>131.42800114461093</v>
      </c>
      <c r="H11" s="153">
        <v>101.052085972852</v>
      </c>
      <c r="I11" s="149">
        <v>1.6</v>
      </c>
    </row>
    <row r="12" spans="1:9" ht="12.75">
      <c r="A12" s="110">
        <v>2004</v>
      </c>
      <c r="B12" s="155">
        <v>155.01950645832795</v>
      </c>
      <c r="C12" s="153">
        <v>119.19107311736188</v>
      </c>
      <c r="D12" s="153">
        <v>0.6</v>
      </c>
      <c r="E12" s="153">
        <v>121.71</v>
      </c>
      <c r="F12" s="153">
        <v>3.8</v>
      </c>
      <c r="G12" s="155">
        <v>127.36792905950864</v>
      </c>
      <c r="H12" s="153">
        <v>97.93038626025954</v>
      </c>
      <c r="I12" s="149">
        <v>-3.1</v>
      </c>
    </row>
    <row r="13" spans="1:9" ht="12.75">
      <c r="A13" s="110">
        <v>2005</v>
      </c>
      <c r="B13" s="155">
        <v>162</v>
      </c>
      <c r="C13" s="153">
        <v>124.55822035663118</v>
      </c>
      <c r="D13" s="153">
        <v>4.5</v>
      </c>
      <c r="E13" s="153">
        <v>127</v>
      </c>
      <c r="F13" s="153">
        <v>4.3</v>
      </c>
      <c r="G13" s="155">
        <v>127.55905511811024</v>
      </c>
      <c r="H13" s="153">
        <v>98.07733886348913</v>
      </c>
      <c r="I13" s="149">
        <v>0.2</v>
      </c>
    </row>
    <row r="14" spans="1:9" ht="13.5" thickBot="1">
      <c r="A14" s="119">
        <v>2006</v>
      </c>
      <c r="B14" s="163">
        <v>165</v>
      </c>
      <c r="C14" s="154">
        <v>126.9</v>
      </c>
      <c r="D14" s="154">
        <v>1.9</v>
      </c>
      <c r="E14" s="154">
        <v>132.1</v>
      </c>
      <c r="F14" s="154">
        <v>4</v>
      </c>
      <c r="G14" s="163">
        <v>125</v>
      </c>
      <c r="H14" s="154">
        <v>96.1</v>
      </c>
      <c r="I14" s="151">
        <v>-2</v>
      </c>
    </row>
    <row r="15" spans="1:9" ht="12.75">
      <c r="A15" s="73" t="s">
        <v>286</v>
      </c>
      <c r="B15" s="141"/>
      <c r="C15" s="137"/>
      <c r="D15" s="142"/>
      <c r="E15" s="137"/>
      <c r="F15" s="142"/>
      <c r="G15" s="141"/>
      <c r="H15" s="137"/>
      <c r="I15" s="142"/>
    </row>
    <row r="16" spans="1:9" ht="12.75">
      <c r="A16" s="73"/>
      <c r="B16" s="141"/>
      <c r="C16" s="137"/>
      <c r="D16" s="137"/>
      <c r="E16" s="142"/>
      <c r="F16" s="141"/>
      <c r="G16" s="137"/>
      <c r="H16" s="142"/>
      <c r="I16" s="63"/>
    </row>
    <row r="17" spans="1:9" ht="12.75">
      <c r="A17" s="73"/>
      <c r="B17" s="141"/>
      <c r="C17" s="137"/>
      <c r="D17" s="137"/>
      <c r="E17" s="142"/>
      <c r="F17" s="141"/>
      <c r="G17" s="137"/>
      <c r="H17" s="142"/>
      <c r="I17" s="63"/>
    </row>
    <row r="18" spans="1:9" ht="12.75">
      <c r="A18" s="73"/>
      <c r="B18" s="141"/>
      <c r="C18" s="137"/>
      <c r="D18" s="137"/>
      <c r="E18" s="142"/>
      <c r="F18" s="141"/>
      <c r="G18" s="137"/>
      <c r="H18" s="142"/>
      <c r="I18" s="63"/>
    </row>
    <row r="19" spans="1:8" ht="18.75" customHeight="1">
      <c r="A19" s="73"/>
      <c r="B19" s="73"/>
      <c r="C19" s="73"/>
      <c r="D19" s="73"/>
      <c r="E19" s="73"/>
      <c r="F19" s="73"/>
      <c r="G19" s="73"/>
      <c r="H19" s="7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8"/>
  <sheetViews>
    <sheetView showGridLines="0" zoomScale="75" zoomScaleNormal="75" workbookViewId="0" topLeftCell="A1">
      <selection activeCell="A3" sqref="A3:F3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7" t="s">
        <v>73</v>
      </c>
      <c r="B1" s="277"/>
      <c r="C1" s="277"/>
      <c r="D1" s="277"/>
      <c r="E1" s="277"/>
      <c r="F1" s="277"/>
      <c r="G1" s="20"/>
      <c r="H1" s="20"/>
      <c r="I1" s="20"/>
      <c r="J1" s="20"/>
      <c r="K1" s="20"/>
    </row>
    <row r="2" spans="1:11" ht="12.75" customHeight="1">
      <c r="A2" s="264" t="s">
        <v>340</v>
      </c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307" t="s">
        <v>331</v>
      </c>
      <c r="B3" s="307"/>
      <c r="C3" s="307"/>
      <c r="D3" s="307"/>
      <c r="E3" s="307"/>
      <c r="F3" s="307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04"/>
      <c r="B5" s="105" t="s">
        <v>137</v>
      </c>
      <c r="C5" s="308" t="s">
        <v>141</v>
      </c>
      <c r="D5" s="309"/>
      <c r="E5" s="309"/>
      <c r="F5" s="309"/>
    </row>
    <row r="6" spans="1:6" ht="12.75">
      <c r="A6" s="197" t="s">
        <v>42</v>
      </c>
      <c r="B6" s="21" t="s">
        <v>138</v>
      </c>
      <c r="C6" s="310" t="s">
        <v>43</v>
      </c>
      <c r="D6" s="310" t="s">
        <v>139</v>
      </c>
      <c r="E6" s="310" t="s">
        <v>44</v>
      </c>
      <c r="F6" s="312" t="s">
        <v>45</v>
      </c>
    </row>
    <row r="7" spans="1:10" ht="13.5" thickBot="1">
      <c r="A7" s="106"/>
      <c r="B7" s="107" t="s">
        <v>140</v>
      </c>
      <c r="C7" s="311"/>
      <c r="D7" s="311"/>
      <c r="E7" s="311"/>
      <c r="F7" s="313"/>
      <c r="J7"/>
    </row>
    <row r="8" spans="1:11" ht="12.75">
      <c r="A8" s="110" t="s">
        <v>295</v>
      </c>
      <c r="B8" s="155">
        <v>9.47</v>
      </c>
      <c r="C8" s="153">
        <v>1326.41</v>
      </c>
      <c r="D8" s="153">
        <v>1487.43</v>
      </c>
      <c r="E8" s="153">
        <v>1189.3</v>
      </c>
      <c r="F8" s="149">
        <v>1292.3</v>
      </c>
      <c r="G8" s="15"/>
      <c r="H8" s="16"/>
      <c r="I8" s="45"/>
      <c r="J8" s="44"/>
      <c r="K8" s="14"/>
    </row>
    <row r="9" spans="1:11" ht="12.75" customHeight="1">
      <c r="A9" s="13" t="s">
        <v>294</v>
      </c>
      <c r="B9" s="155">
        <v>9.83</v>
      </c>
      <c r="C9" s="153">
        <v>1372.375</v>
      </c>
      <c r="D9" s="153">
        <v>1541.775</v>
      </c>
      <c r="E9" s="153">
        <v>1235.1225</v>
      </c>
      <c r="F9" s="149">
        <v>1338.4</v>
      </c>
      <c r="G9" s="15"/>
      <c r="H9" s="16"/>
      <c r="I9" s="45"/>
      <c r="J9" s="44"/>
      <c r="K9" s="14"/>
    </row>
    <row r="10" spans="1:11" ht="12.75">
      <c r="A10" s="110" t="s">
        <v>296</v>
      </c>
      <c r="B10" s="155">
        <v>10</v>
      </c>
      <c r="C10" s="153">
        <v>1425.37</v>
      </c>
      <c r="D10" s="153">
        <v>1613.84</v>
      </c>
      <c r="E10" s="153">
        <v>1286.1775</v>
      </c>
      <c r="F10" s="149">
        <v>1286.1775</v>
      </c>
      <c r="G10" s="15"/>
      <c r="H10" s="16"/>
      <c r="I10" s="45"/>
      <c r="J10" s="44"/>
      <c r="K10" s="14"/>
    </row>
    <row r="11" spans="1:11" ht="12.75">
      <c r="A11" s="110" t="s">
        <v>297</v>
      </c>
      <c r="B11" s="155">
        <v>10.65</v>
      </c>
      <c r="C11" s="153">
        <v>1480.16</v>
      </c>
      <c r="D11" s="153">
        <v>1684.07</v>
      </c>
      <c r="E11" s="153">
        <v>1351.11</v>
      </c>
      <c r="F11" s="149">
        <v>1438.06</v>
      </c>
      <c r="G11" s="15"/>
      <c r="H11" s="16"/>
      <c r="I11" s="45"/>
      <c r="J11" s="44"/>
      <c r="K11" s="14"/>
    </row>
    <row r="12" spans="1:11" ht="12.75">
      <c r="A12" s="110" t="s">
        <v>298</v>
      </c>
      <c r="B12" s="155">
        <v>10.65</v>
      </c>
      <c r="C12" s="153">
        <v>1520.9</v>
      </c>
      <c r="D12" s="153">
        <v>1740.1</v>
      </c>
      <c r="E12" s="153">
        <v>1407.6</v>
      </c>
      <c r="F12" s="149">
        <v>1474.3</v>
      </c>
      <c r="G12" s="15"/>
      <c r="H12" s="16"/>
      <c r="I12" s="48"/>
      <c r="J12" s="49"/>
      <c r="K12" s="50"/>
    </row>
    <row r="13" spans="1:11" ht="12.75">
      <c r="A13" s="110" t="s">
        <v>299</v>
      </c>
      <c r="B13" s="155">
        <v>10.65</v>
      </c>
      <c r="C13" s="153">
        <v>1560.2</v>
      </c>
      <c r="D13" s="153">
        <v>1787.4</v>
      </c>
      <c r="E13" s="153">
        <v>1439.4</v>
      </c>
      <c r="F13" s="149">
        <v>1517.3</v>
      </c>
      <c r="G13" s="15"/>
      <c r="H13" s="16"/>
      <c r="I13" s="48"/>
      <c r="J13" s="49"/>
      <c r="K13" s="50"/>
    </row>
    <row r="14" spans="1:11" ht="12.75">
      <c r="A14" s="110" t="s">
        <v>300</v>
      </c>
      <c r="B14" s="155">
        <v>11.89</v>
      </c>
      <c r="C14" s="153">
        <v>1613.6675</v>
      </c>
      <c r="D14" s="153">
        <v>1851.935</v>
      </c>
      <c r="E14" s="153">
        <v>1493.2624999999998</v>
      </c>
      <c r="F14" s="149">
        <v>1572.755</v>
      </c>
      <c r="G14" s="15"/>
      <c r="H14" s="16"/>
      <c r="I14" s="48"/>
      <c r="J14" s="49"/>
      <c r="K14" s="50"/>
    </row>
    <row r="15" spans="1:11" ht="13.5" thickBot="1">
      <c r="A15" s="119" t="s">
        <v>314</v>
      </c>
      <c r="B15" s="163">
        <v>12.4075</v>
      </c>
      <c r="C15" s="154">
        <v>1676.7</v>
      </c>
      <c r="D15" s="154">
        <v>1907.07</v>
      </c>
      <c r="E15" s="154">
        <v>1565.25</v>
      </c>
      <c r="F15" s="151">
        <v>1638.645</v>
      </c>
      <c r="G15" s="15"/>
      <c r="H15" s="16"/>
      <c r="I15" s="48"/>
      <c r="J15" s="49"/>
      <c r="K15" s="50"/>
    </row>
    <row r="16" spans="1:15" ht="12.75">
      <c r="A16" s="13" t="s">
        <v>256</v>
      </c>
      <c r="D16" s="15"/>
      <c r="L16" s="14"/>
      <c r="O16" s="15"/>
    </row>
    <row r="17" spans="1:13" ht="14.25">
      <c r="A17" s="13" t="s">
        <v>315</v>
      </c>
      <c r="L17" s="14"/>
      <c r="M17" s="15"/>
    </row>
    <row r="18" spans="12:15" ht="12.75">
      <c r="L18" s="14"/>
      <c r="O18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23"/>
  <sheetViews>
    <sheetView showGridLines="0" zoomScale="75" zoomScaleNormal="75" workbookViewId="0" topLeftCell="A1">
      <selection activeCell="A23" sqref="A23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7" t="s">
        <v>73</v>
      </c>
      <c r="B1" s="277"/>
      <c r="C1" s="20"/>
      <c r="D1" s="20"/>
      <c r="E1" s="20"/>
      <c r="F1" s="20"/>
      <c r="G1" s="20"/>
    </row>
    <row r="2" spans="1:7" ht="12.75" customHeight="1">
      <c r="A2" s="264" t="s">
        <v>340</v>
      </c>
      <c r="B2" s="31"/>
      <c r="C2" s="20"/>
      <c r="D2" s="20"/>
      <c r="E2" s="20"/>
      <c r="F2" s="20"/>
      <c r="G2" s="20"/>
    </row>
    <row r="3" spans="1:2" ht="15">
      <c r="A3" s="307" t="s">
        <v>292</v>
      </c>
      <c r="B3" s="307"/>
    </row>
    <row r="4" spans="1:2" ht="13.5" customHeight="1" thickBot="1">
      <c r="A4" s="25"/>
      <c r="B4" s="25"/>
    </row>
    <row r="5" spans="1:3" ht="12.75">
      <c r="A5" s="314" t="s">
        <v>46</v>
      </c>
      <c r="B5" s="316" t="s">
        <v>195</v>
      </c>
      <c r="C5"/>
    </row>
    <row r="6" spans="1:3" ht="13.5" thickBot="1">
      <c r="A6" s="315"/>
      <c r="B6" s="317"/>
      <c r="C6" s="23"/>
    </row>
    <row r="7" spans="1:2" ht="12.75">
      <c r="A7" s="29" t="s">
        <v>47</v>
      </c>
      <c r="B7" s="198">
        <v>13.35</v>
      </c>
    </row>
    <row r="8" spans="1:2" ht="12.75">
      <c r="A8" s="29" t="s">
        <v>253</v>
      </c>
      <c r="B8" s="149">
        <v>13.63</v>
      </c>
    </row>
    <row r="9" spans="1:2" ht="12.75">
      <c r="A9" s="29" t="s">
        <v>48</v>
      </c>
      <c r="B9" s="149">
        <v>13.88</v>
      </c>
    </row>
    <row r="10" spans="1:2" ht="12.75">
      <c r="A10" s="29" t="s">
        <v>125</v>
      </c>
      <c r="B10" s="149">
        <v>14.16</v>
      </c>
    </row>
    <row r="11" spans="1:2" ht="12.75">
      <c r="A11" s="29" t="s">
        <v>133</v>
      </c>
      <c r="B11" s="149">
        <v>14.45</v>
      </c>
    </row>
    <row r="12" spans="1:2" ht="12.75">
      <c r="A12" s="29" t="s">
        <v>196</v>
      </c>
      <c r="B12" s="149">
        <v>14.74</v>
      </c>
    </row>
    <row r="13" spans="1:2" ht="12.75">
      <c r="A13" s="29" t="s">
        <v>232</v>
      </c>
      <c r="B13" s="149">
        <v>15.04</v>
      </c>
    </row>
    <row r="14" spans="1:2" ht="12.75">
      <c r="A14" s="22" t="s">
        <v>249</v>
      </c>
      <c r="B14" s="149">
        <v>15.35</v>
      </c>
    </row>
    <row r="15" spans="1:2" ht="12.75">
      <c r="A15" s="22" t="s">
        <v>252</v>
      </c>
      <c r="B15" s="149">
        <v>17.1</v>
      </c>
    </row>
    <row r="16" spans="1:3" ht="12.75">
      <c r="A16" s="22" t="s">
        <v>284</v>
      </c>
      <c r="B16" s="149">
        <v>18.03</v>
      </c>
      <c r="C16" s="23"/>
    </row>
    <row r="17" spans="1:3" ht="13.5" thickBot="1">
      <c r="A17" s="47" t="s">
        <v>316</v>
      </c>
      <c r="B17" s="151">
        <v>19.03</v>
      </c>
      <c r="C17" s="23"/>
    </row>
    <row r="18" spans="1:2" ht="12.75">
      <c r="A18" s="13" t="s">
        <v>317</v>
      </c>
      <c r="B18" s="24"/>
    </row>
    <row r="19" ht="12.75">
      <c r="A19" s="29" t="s">
        <v>254</v>
      </c>
    </row>
    <row r="22" spans="1:2" ht="12.75">
      <c r="A22"/>
      <c r="B22"/>
    </row>
    <row r="23" spans="1:2" ht="12.75">
      <c r="A23"/>
      <c r="B23"/>
    </row>
  </sheetData>
  <mergeCells count="4">
    <mergeCell ref="A1:B1"/>
    <mergeCell ref="A3:B3"/>
    <mergeCell ref="A5:A6"/>
    <mergeCell ref="B5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6"/>
  <sheetViews>
    <sheetView showGridLines="0" zoomScale="75" zoomScaleNormal="75" workbookViewId="0" topLeftCell="A1">
      <selection activeCell="B19" sqref="B19:E26"/>
    </sheetView>
  </sheetViews>
  <sheetFormatPr defaultColWidth="12.57421875" defaultRowHeight="12.75"/>
  <cols>
    <col min="1" max="1" width="25.7109375" style="10" customWidth="1"/>
    <col min="2" max="2" width="33.421875" style="10" customWidth="1"/>
    <col min="3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7" t="s">
        <v>73</v>
      </c>
      <c r="B1" s="277"/>
      <c r="C1" s="277"/>
      <c r="D1" s="277"/>
      <c r="E1" s="277"/>
      <c r="F1" s="20"/>
    </row>
    <row r="2" spans="1:6" ht="12.75" customHeight="1">
      <c r="A2" s="264" t="s">
        <v>340</v>
      </c>
      <c r="B2" s="31"/>
      <c r="C2" s="31"/>
      <c r="D2" s="31"/>
      <c r="E2" s="31"/>
      <c r="F2" s="20"/>
    </row>
    <row r="3" spans="1:5" ht="15" customHeight="1">
      <c r="A3" s="318" t="s">
        <v>293</v>
      </c>
      <c r="B3" s="318"/>
      <c r="C3" s="318"/>
      <c r="D3" s="318"/>
      <c r="E3" s="318"/>
    </row>
    <row r="4" spans="1:5" ht="15" customHeight="1">
      <c r="A4" s="318" t="s">
        <v>124</v>
      </c>
      <c r="B4" s="318"/>
      <c r="C4" s="318"/>
      <c r="D4" s="318"/>
      <c r="E4" s="318"/>
    </row>
    <row r="5" spans="1:5" ht="13.5" thickBot="1">
      <c r="A5" s="11"/>
      <c r="B5" s="11"/>
      <c r="C5" s="11"/>
      <c r="D5" s="11"/>
      <c r="E5" s="11"/>
    </row>
    <row r="6" spans="1:5" ht="12.75">
      <c r="A6" s="319" t="s">
        <v>49</v>
      </c>
      <c r="B6" s="321" t="s">
        <v>197</v>
      </c>
      <c r="C6" s="321" t="s">
        <v>50</v>
      </c>
      <c r="D6" s="90" t="s">
        <v>50</v>
      </c>
      <c r="E6" s="108" t="s">
        <v>50</v>
      </c>
    </row>
    <row r="7" spans="1:5" ht="13.5" thickBot="1">
      <c r="A7" s="320"/>
      <c r="B7" s="322"/>
      <c r="C7" s="322"/>
      <c r="D7" s="35" t="s">
        <v>198</v>
      </c>
      <c r="E7" s="36" t="s">
        <v>51</v>
      </c>
    </row>
    <row r="8" spans="1:6" ht="12.75">
      <c r="A8" s="89" t="s">
        <v>285</v>
      </c>
      <c r="B8" s="149"/>
      <c r="C8" s="149"/>
      <c r="D8" s="149"/>
      <c r="E8" s="149"/>
      <c r="F8" s="12"/>
    </row>
    <row r="9" spans="1:6" ht="12.75">
      <c r="A9" s="147">
        <v>2002</v>
      </c>
      <c r="B9" s="149">
        <v>88.024</v>
      </c>
      <c r="C9" s="149">
        <v>85.85533333333335</v>
      </c>
      <c r="D9" s="149">
        <v>83.62683333333332</v>
      </c>
      <c r="E9" s="149">
        <v>87.51333333333334</v>
      </c>
      <c r="F9" s="12"/>
    </row>
    <row r="10" spans="1:6" ht="12.75">
      <c r="A10" s="147">
        <v>2003</v>
      </c>
      <c r="B10" s="149">
        <v>90.69916666666666</v>
      </c>
      <c r="C10" s="149">
        <v>89.39041666666667</v>
      </c>
      <c r="D10" s="149">
        <v>88.67791666666669</v>
      </c>
      <c r="E10" s="149">
        <v>90.12733333333331</v>
      </c>
      <c r="F10" s="12"/>
    </row>
    <row r="11" spans="1:6" ht="12.75">
      <c r="A11" s="147">
        <v>2004</v>
      </c>
      <c r="B11" s="149">
        <v>93.45566666666666</v>
      </c>
      <c r="C11" s="149">
        <v>92.96458333333335</v>
      </c>
      <c r="D11" s="149">
        <v>92.74933333333333</v>
      </c>
      <c r="E11" s="149">
        <v>93.35266666666666</v>
      </c>
      <c r="F11" s="12"/>
    </row>
    <row r="12" spans="1:6" ht="12.75">
      <c r="A12" s="147">
        <v>2005</v>
      </c>
      <c r="B12" s="149">
        <v>96.60383333333333</v>
      </c>
      <c r="C12" s="149">
        <v>95.99441666666667</v>
      </c>
      <c r="D12" s="149">
        <v>95.80583333333334</v>
      </c>
      <c r="E12" s="149">
        <v>96.56683333333332</v>
      </c>
      <c r="F12" s="12"/>
    </row>
    <row r="13" spans="1:6" ht="12.75">
      <c r="A13" s="147">
        <v>2006</v>
      </c>
      <c r="B13" s="149">
        <v>100.00025000000001</v>
      </c>
      <c r="C13" s="149">
        <v>100.00008333333334</v>
      </c>
      <c r="D13" s="149">
        <v>100</v>
      </c>
      <c r="E13" s="149">
        <v>99.99991666666666</v>
      </c>
      <c r="F13" s="12"/>
    </row>
    <row r="14" spans="1:6" ht="13.5" thickBot="1">
      <c r="A14" s="148">
        <v>2007</v>
      </c>
      <c r="B14" s="151">
        <v>102.787</v>
      </c>
      <c r="C14" s="151">
        <v>103.726</v>
      </c>
      <c r="D14" s="151">
        <v>104.736</v>
      </c>
      <c r="E14" s="151">
        <v>103.039</v>
      </c>
      <c r="F14" s="12"/>
    </row>
    <row r="15" spans="1:8" ht="12.75">
      <c r="A15" s="10" t="s">
        <v>256</v>
      </c>
      <c r="G15" s="12"/>
      <c r="H15" s="12"/>
    </row>
    <row r="16" spans="6:7" ht="12.75">
      <c r="F16" s="12"/>
      <c r="G16" s="12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5" ht="12.75">
      <c r="B25"/>
      <c r="C25"/>
      <c r="D25"/>
      <c r="E25"/>
    </row>
    <row r="26" spans="2:5" ht="12.75">
      <c r="B26"/>
      <c r="C26"/>
      <c r="D26"/>
      <c r="E26"/>
    </row>
  </sheetData>
  <mergeCells count="6">
    <mergeCell ref="A1:E1"/>
    <mergeCell ref="A4:E4"/>
    <mergeCell ref="A3:E3"/>
    <mergeCell ref="A6:A7"/>
    <mergeCell ref="B6:B7"/>
    <mergeCell ref="C6:C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O23"/>
  <sheetViews>
    <sheetView showGridLines="0" zoomScale="75" zoomScaleNormal="75" workbookViewId="0" topLeftCell="A1">
      <selection activeCell="D21" sqref="D2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7" t="s">
        <v>73</v>
      </c>
      <c r="B1" s="277"/>
      <c r="C1" s="277"/>
      <c r="D1" s="277"/>
      <c r="E1" s="31"/>
      <c r="F1" s="31"/>
      <c r="G1" s="20"/>
    </row>
    <row r="2" spans="1:7" ht="12.75" customHeight="1">
      <c r="A2" s="264" t="s">
        <v>340</v>
      </c>
      <c r="B2" s="31"/>
      <c r="C2" s="31"/>
      <c r="D2" s="31"/>
      <c r="E2" s="31"/>
      <c r="F2" s="31"/>
      <c r="G2" s="20"/>
    </row>
    <row r="3" spans="1:6" ht="15">
      <c r="A3" s="318" t="s">
        <v>301</v>
      </c>
      <c r="B3" s="318"/>
      <c r="C3" s="318"/>
      <c r="D3" s="318"/>
      <c r="E3" s="54"/>
      <c r="F3" s="54"/>
    </row>
    <row r="4" spans="1:6" ht="15">
      <c r="A4" s="318" t="s">
        <v>124</v>
      </c>
      <c r="B4" s="318"/>
      <c r="C4" s="318"/>
      <c r="D4" s="318"/>
      <c r="E4" s="54"/>
      <c r="F4" s="54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19" t="s">
        <v>49</v>
      </c>
      <c r="B6" s="321" t="s">
        <v>197</v>
      </c>
      <c r="C6" s="108" t="s">
        <v>199</v>
      </c>
      <c r="D6" s="108" t="s">
        <v>200</v>
      </c>
      <c r="E6"/>
      <c r="F6"/>
    </row>
    <row r="7" spans="1:6" ht="13.5" thickBot="1">
      <c r="A7" s="320"/>
      <c r="B7" s="322"/>
      <c r="C7" s="36" t="s">
        <v>201</v>
      </c>
      <c r="D7" s="36" t="s">
        <v>202</v>
      </c>
      <c r="E7"/>
      <c r="F7"/>
    </row>
    <row r="8" spans="1:6" ht="12.75">
      <c r="A8" s="89" t="s">
        <v>203</v>
      </c>
      <c r="B8" s="198"/>
      <c r="C8" s="198"/>
      <c r="D8" s="198"/>
      <c r="E8"/>
      <c r="F8"/>
    </row>
    <row r="9" spans="1:6" ht="12.75">
      <c r="A9" s="39" t="s">
        <v>132</v>
      </c>
      <c r="B9" s="149">
        <v>101.7</v>
      </c>
      <c r="C9" s="149">
        <v>104.4</v>
      </c>
      <c r="D9" s="149">
        <v>104.2</v>
      </c>
      <c r="E9"/>
      <c r="F9"/>
    </row>
    <row r="10" spans="1:6" ht="12.75">
      <c r="A10" s="39" t="s">
        <v>194</v>
      </c>
      <c r="B10" s="149">
        <v>102.4</v>
      </c>
      <c r="C10" s="149">
        <v>107</v>
      </c>
      <c r="D10" s="149">
        <v>106.85</v>
      </c>
      <c r="E10" s="44"/>
      <c r="F10" s="44"/>
    </row>
    <row r="11" spans="1:6" ht="12.75">
      <c r="A11" s="39" t="s">
        <v>231</v>
      </c>
      <c r="B11" s="149">
        <v>103.9</v>
      </c>
      <c r="C11" s="149">
        <v>109.3</v>
      </c>
      <c r="D11" s="149">
        <v>109</v>
      </c>
      <c r="E11" s="44"/>
      <c r="F11" s="44"/>
    </row>
    <row r="12" spans="1:6" ht="12.75">
      <c r="A12" s="39" t="s">
        <v>248</v>
      </c>
      <c r="B12" s="149">
        <v>107.4</v>
      </c>
      <c r="C12" s="149">
        <v>113.5</v>
      </c>
      <c r="D12" s="149">
        <v>113.1</v>
      </c>
      <c r="E12" s="91"/>
      <c r="F12" s="91"/>
    </row>
    <row r="13" spans="1:6" ht="12.75">
      <c r="A13" s="39" t="s">
        <v>251</v>
      </c>
      <c r="B13" s="149">
        <v>112.7</v>
      </c>
      <c r="C13" s="149">
        <v>116.025</v>
      </c>
      <c r="D13" s="149">
        <v>115.5</v>
      </c>
      <c r="E13" s="91"/>
      <c r="F13" s="91"/>
    </row>
    <row r="14" spans="1:6" ht="12.75">
      <c r="A14" s="39" t="s">
        <v>283</v>
      </c>
      <c r="B14" s="149">
        <v>118.64166666666665</v>
      </c>
      <c r="C14" s="149">
        <v>120.24166666666666</v>
      </c>
      <c r="D14" s="149">
        <v>119.7</v>
      </c>
      <c r="E14" s="91"/>
      <c r="F14" s="91"/>
    </row>
    <row r="15" spans="1:6" ht="13.5" thickBot="1">
      <c r="A15" s="30" t="s">
        <v>318</v>
      </c>
      <c r="B15" s="151">
        <v>122.566</v>
      </c>
      <c r="C15" s="151">
        <v>125.4</v>
      </c>
      <c r="D15" s="151">
        <v>124.758</v>
      </c>
      <c r="E15" s="91"/>
      <c r="F15" s="91"/>
    </row>
    <row r="16" ht="12.75">
      <c r="A16" s="10" t="s">
        <v>256</v>
      </c>
    </row>
    <row r="19" spans="2:1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3" spans="2:3" ht="12.75">
      <c r="B23"/>
      <c r="C23"/>
    </row>
  </sheetData>
  <mergeCells count="5">
    <mergeCell ref="A1:D1"/>
    <mergeCell ref="A3:D3"/>
    <mergeCell ref="A4:D4"/>
    <mergeCell ref="A6:A7"/>
    <mergeCell ref="B6:B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B2" sqref="B2"/>
    </sheetView>
  </sheetViews>
  <sheetFormatPr defaultColWidth="12.57421875" defaultRowHeight="12.75"/>
  <cols>
    <col min="1" max="1" width="32.7109375" style="2" customWidth="1"/>
    <col min="2" max="8" width="9.281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73" t="s">
        <v>0</v>
      </c>
      <c r="B1" s="273"/>
      <c r="C1" s="273"/>
      <c r="D1" s="273"/>
      <c r="E1" s="273"/>
      <c r="F1" s="273"/>
      <c r="G1" s="273"/>
    </row>
    <row r="2" ht="12.75">
      <c r="A2" s="263" t="s">
        <v>340</v>
      </c>
    </row>
    <row r="3" spans="1:7" ht="15">
      <c r="A3" s="270" t="s">
        <v>305</v>
      </c>
      <c r="B3" s="270"/>
      <c r="C3" s="270"/>
      <c r="D3" s="270"/>
      <c r="E3" s="270"/>
      <c r="F3" s="270"/>
      <c r="G3" s="270"/>
    </row>
    <row r="4" ht="13.5" thickBot="1">
      <c r="A4" s="92"/>
    </row>
    <row r="5" spans="1:8" ht="12.75">
      <c r="A5" s="271" t="s">
        <v>1</v>
      </c>
      <c r="B5" s="274" t="s">
        <v>233</v>
      </c>
      <c r="C5" s="275"/>
      <c r="D5" s="275"/>
      <c r="E5" s="275"/>
      <c r="F5" s="275"/>
      <c r="G5" s="275"/>
      <c r="H5" s="275"/>
    </row>
    <row r="6" spans="1:8" ht="13.5" thickBot="1">
      <c r="A6" s="272"/>
      <c r="B6" s="243">
        <v>2001</v>
      </c>
      <c r="C6" s="77">
        <v>2002</v>
      </c>
      <c r="D6" s="70">
        <v>2003</v>
      </c>
      <c r="E6" s="77">
        <v>2004</v>
      </c>
      <c r="F6" s="70">
        <v>2005</v>
      </c>
      <c r="G6" s="77">
        <v>2006</v>
      </c>
      <c r="H6" s="77">
        <v>2007</v>
      </c>
    </row>
    <row r="7" spans="1:8" s="26" customFormat="1" ht="12.75">
      <c r="A7" s="27" t="s">
        <v>2</v>
      </c>
      <c r="B7" s="202">
        <v>103.02</v>
      </c>
      <c r="C7" s="203">
        <v>100.33</v>
      </c>
      <c r="D7" s="202">
        <v>105.82</v>
      </c>
      <c r="E7" s="203">
        <v>106.77</v>
      </c>
      <c r="F7" s="203">
        <v>109.9</v>
      </c>
      <c r="G7" s="238">
        <v>108.91</v>
      </c>
      <c r="H7" s="238">
        <v>115.48</v>
      </c>
    </row>
    <row r="8" spans="1:8" ht="12.75">
      <c r="A8" s="19"/>
      <c r="B8" s="204"/>
      <c r="C8" s="205"/>
      <c r="D8" s="204"/>
      <c r="E8" s="205"/>
      <c r="F8" s="205"/>
      <c r="G8" s="205"/>
      <c r="H8" s="205"/>
    </row>
    <row r="9" spans="1:8" s="26" customFormat="1" ht="12.75">
      <c r="A9" s="27" t="s">
        <v>3</v>
      </c>
      <c r="B9" s="202">
        <v>99.01</v>
      </c>
      <c r="C9" s="203">
        <v>100.34</v>
      </c>
      <c r="D9" s="202">
        <v>108.7</v>
      </c>
      <c r="E9" s="203">
        <v>108.29</v>
      </c>
      <c r="F9" s="203">
        <v>112.74</v>
      </c>
      <c r="G9" s="203">
        <v>107.56</v>
      </c>
      <c r="H9" s="203">
        <v>117.19</v>
      </c>
    </row>
    <row r="10" spans="1:8" ht="12.75">
      <c r="A10" s="19"/>
      <c r="B10" s="204"/>
      <c r="C10" s="205"/>
      <c r="D10" s="204"/>
      <c r="E10" s="205"/>
      <c r="F10" s="205"/>
      <c r="G10" s="205"/>
      <c r="H10" s="205"/>
    </row>
    <row r="11" spans="1:8" ht="12.75">
      <c r="A11" s="19" t="s">
        <v>4</v>
      </c>
      <c r="B11" s="204">
        <v>98.69</v>
      </c>
      <c r="C11" s="205">
        <v>100.34</v>
      </c>
      <c r="D11" s="204">
        <v>108.69</v>
      </c>
      <c r="E11" s="205">
        <v>108.42</v>
      </c>
      <c r="F11" s="205">
        <v>113.07</v>
      </c>
      <c r="G11" s="205">
        <v>107.84</v>
      </c>
      <c r="H11" s="205">
        <v>117.85</v>
      </c>
    </row>
    <row r="12" spans="1:8" ht="12.75">
      <c r="A12" s="19" t="s">
        <v>5</v>
      </c>
      <c r="B12" s="204">
        <v>108.25</v>
      </c>
      <c r="C12" s="205">
        <v>101.44</v>
      </c>
      <c r="D12" s="204">
        <v>104.93</v>
      </c>
      <c r="E12" s="205">
        <v>104.64</v>
      </c>
      <c r="F12" s="205">
        <v>103.97</v>
      </c>
      <c r="G12" s="205">
        <v>105.26</v>
      </c>
      <c r="H12" s="205">
        <v>150.11</v>
      </c>
    </row>
    <row r="13" spans="1:8" ht="12.75">
      <c r="A13" s="19" t="s">
        <v>6</v>
      </c>
      <c r="B13" s="204">
        <v>105.73</v>
      </c>
      <c r="C13" s="205">
        <v>98.19</v>
      </c>
      <c r="D13" s="204">
        <v>92.31</v>
      </c>
      <c r="E13" s="205">
        <v>88.89</v>
      </c>
      <c r="F13" s="205">
        <v>94.79</v>
      </c>
      <c r="G13" s="205">
        <v>101.1</v>
      </c>
      <c r="H13" s="205">
        <v>121.38</v>
      </c>
    </row>
    <row r="14" spans="1:8" ht="12.75">
      <c r="A14" s="19" t="s">
        <v>129</v>
      </c>
      <c r="B14" s="204">
        <v>118.87</v>
      </c>
      <c r="C14" s="205">
        <v>84.6</v>
      </c>
      <c r="D14" s="204">
        <v>109.92</v>
      </c>
      <c r="E14" s="205">
        <v>128.06</v>
      </c>
      <c r="F14" s="205">
        <v>100.65</v>
      </c>
      <c r="G14" s="205">
        <v>153.55</v>
      </c>
      <c r="H14" s="205">
        <v>140.09</v>
      </c>
    </row>
    <row r="15" spans="1:8" ht="12.75">
      <c r="A15" s="19" t="s">
        <v>7</v>
      </c>
      <c r="B15" s="204">
        <v>96.76</v>
      </c>
      <c r="C15" s="205">
        <v>106.7</v>
      </c>
      <c r="D15" s="204">
        <v>103.2</v>
      </c>
      <c r="E15" s="205">
        <v>107</v>
      </c>
      <c r="F15" s="205">
        <v>100.35</v>
      </c>
      <c r="G15" s="205">
        <v>99.49</v>
      </c>
      <c r="H15" s="205">
        <v>109.83</v>
      </c>
    </row>
    <row r="16" spans="1:8" ht="12.75">
      <c r="A16" s="19" t="s">
        <v>8</v>
      </c>
      <c r="B16" s="204">
        <v>94.71</v>
      </c>
      <c r="C16" s="205">
        <v>103.74</v>
      </c>
      <c r="D16" s="204">
        <v>95.32</v>
      </c>
      <c r="E16" s="205">
        <v>103.59</v>
      </c>
      <c r="F16" s="205">
        <v>109.96</v>
      </c>
      <c r="G16" s="205">
        <v>97.09</v>
      </c>
      <c r="H16" s="205">
        <v>109.37</v>
      </c>
    </row>
    <row r="17" spans="1:8" ht="12.75">
      <c r="A17" s="19" t="s">
        <v>9</v>
      </c>
      <c r="B17" s="204">
        <v>94.39</v>
      </c>
      <c r="C17" s="205">
        <v>101.22</v>
      </c>
      <c r="D17" s="204">
        <v>112.98</v>
      </c>
      <c r="E17" s="205">
        <v>105.15</v>
      </c>
      <c r="F17" s="205">
        <v>120.37</v>
      </c>
      <c r="G17" s="205">
        <v>106.69</v>
      </c>
      <c r="H17" s="205">
        <v>115.48</v>
      </c>
    </row>
    <row r="18" spans="1:8" ht="12.75">
      <c r="A18" s="19" t="s">
        <v>10</v>
      </c>
      <c r="B18" s="204">
        <v>121.02</v>
      </c>
      <c r="C18" s="205">
        <v>111.26</v>
      </c>
      <c r="D18" s="204">
        <v>109.13</v>
      </c>
      <c r="E18" s="205">
        <v>104.87</v>
      </c>
      <c r="F18" s="205">
        <v>110.38</v>
      </c>
      <c r="G18" s="205">
        <v>80.37</v>
      </c>
      <c r="H18" s="205">
        <v>94.86</v>
      </c>
    </row>
    <row r="19" spans="1:8" ht="12.75">
      <c r="A19" s="19" t="s">
        <v>11</v>
      </c>
      <c r="B19" s="204">
        <v>114.09</v>
      </c>
      <c r="C19" s="205">
        <v>117.58</v>
      </c>
      <c r="D19" s="204">
        <v>141.38</v>
      </c>
      <c r="E19" s="205">
        <v>142.96</v>
      </c>
      <c r="F19" s="205">
        <v>134.19</v>
      </c>
      <c r="G19" s="205">
        <v>121.74</v>
      </c>
      <c r="H19" s="205">
        <v>139.88</v>
      </c>
    </row>
    <row r="20" spans="1:8" ht="12.75">
      <c r="A20" s="19" t="s">
        <v>130</v>
      </c>
      <c r="B20" s="204">
        <v>70.1</v>
      </c>
      <c r="C20" s="205">
        <v>76.64</v>
      </c>
      <c r="D20" s="204">
        <v>78.86</v>
      </c>
      <c r="E20" s="205">
        <v>68.32</v>
      </c>
      <c r="F20" s="205">
        <v>63.38</v>
      </c>
      <c r="G20" s="205">
        <v>61.89</v>
      </c>
      <c r="H20" s="205">
        <v>67.35</v>
      </c>
    </row>
    <row r="21" spans="1:8" ht="12.75">
      <c r="A21" s="19" t="s">
        <v>12</v>
      </c>
      <c r="B21" s="204">
        <v>91.27</v>
      </c>
      <c r="C21" s="205">
        <v>92.24</v>
      </c>
      <c r="D21" s="204">
        <v>102.13</v>
      </c>
      <c r="E21" s="205">
        <v>116.84</v>
      </c>
      <c r="F21" s="205">
        <v>151.41</v>
      </c>
      <c r="G21" s="205">
        <v>165.39</v>
      </c>
      <c r="H21" s="205">
        <v>129.5</v>
      </c>
    </row>
    <row r="22" spans="1:8" ht="12.75">
      <c r="A22" s="19"/>
      <c r="B22" s="204"/>
      <c r="C22" s="205"/>
      <c r="D22" s="204"/>
      <c r="E22" s="205"/>
      <c r="F22" s="205"/>
      <c r="G22" s="205"/>
      <c r="H22" s="205"/>
    </row>
    <row r="23" spans="1:8" s="26" customFormat="1" ht="12.75">
      <c r="A23" s="27" t="s">
        <v>13</v>
      </c>
      <c r="B23" s="202">
        <v>109.47</v>
      </c>
      <c r="C23" s="203">
        <v>100.84</v>
      </c>
      <c r="D23" s="202">
        <v>104.31</v>
      </c>
      <c r="E23" s="203">
        <v>99.74</v>
      </c>
      <c r="F23" s="203">
        <v>95.74</v>
      </c>
      <c r="G23" s="203">
        <v>93</v>
      </c>
      <c r="H23" s="203">
        <v>93.35</v>
      </c>
    </row>
    <row r="24" spans="1:8" ht="12.75">
      <c r="A24" s="19"/>
      <c r="B24" s="204"/>
      <c r="C24" s="205"/>
      <c r="D24" s="204"/>
      <c r="E24" s="205"/>
      <c r="F24" s="205"/>
      <c r="G24" s="205"/>
      <c r="H24" s="205"/>
    </row>
    <row r="25" spans="1:8" s="26" customFormat="1" ht="12.75">
      <c r="A25" s="27" t="s">
        <v>14</v>
      </c>
      <c r="B25" s="202">
        <v>109.39</v>
      </c>
      <c r="C25" s="203">
        <v>100.32</v>
      </c>
      <c r="D25" s="202">
        <v>101.6</v>
      </c>
      <c r="E25" s="203">
        <v>104.34</v>
      </c>
      <c r="F25" s="203">
        <v>105.85</v>
      </c>
      <c r="G25" s="203">
        <v>112.12</v>
      </c>
      <c r="H25" s="203">
        <v>112.89</v>
      </c>
    </row>
    <row r="26" spans="1:8" ht="12.75">
      <c r="A26" s="19"/>
      <c r="B26" s="204"/>
      <c r="C26" s="205"/>
      <c r="D26" s="204"/>
      <c r="E26" s="205"/>
      <c r="F26" s="205"/>
      <c r="G26" s="205"/>
      <c r="H26" s="205"/>
    </row>
    <row r="27" spans="1:8" s="26" customFormat="1" ht="12.75">
      <c r="A27" s="27" t="s">
        <v>15</v>
      </c>
      <c r="B27" s="202">
        <v>110.08</v>
      </c>
      <c r="C27" s="203">
        <v>99.02</v>
      </c>
      <c r="D27" s="202">
        <v>99.13</v>
      </c>
      <c r="E27" s="203">
        <v>101.99</v>
      </c>
      <c r="F27" s="203">
        <v>105.93</v>
      </c>
      <c r="G27" s="203">
        <v>112.8</v>
      </c>
      <c r="H27" s="203">
        <v>108.8</v>
      </c>
    </row>
    <row r="28" spans="1:8" ht="12.75">
      <c r="A28" s="19" t="s">
        <v>16</v>
      </c>
      <c r="B28" s="204">
        <v>86.71</v>
      </c>
      <c r="C28" s="205">
        <v>103.66</v>
      </c>
      <c r="D28" s="204">
        <v>102.23</v>
      </c>
      <c r="E28" s="205">
        <v>98.09</v>
      </c>
      <c r="F28" s="205">
        <v>102.84</v>
      </c>
      <c r="G28" s="205">
        <v>117.2</v>
      </c>
      <c r="H28" s="205">
        <v>116.38</v>
      </c>
    </row>
    <row r="29" spans="1:8" ht="12.75">
      <c r="A29" s="19" t="s">
        <v>17</v>
      </c>
      <c r="B29" s="204">
        <v>118.9</v>
      </c>
      <c r="C29" s="205">
        <v>114.04</v>
      </c>
      <c r="D29" s="204">
        <v>110.61</v>
      </c>
      <c r="E29" s="205">
        <v>112.51</v>
      </c>
      <c r="F29" s="205">
        <v>119.21</v>
      </c>
      <c r="G29" s="205">
        <v>112.11</v>
      </c>
      <c r="H29" s="205">
        <v>107.66</v>
      </c>
    </row>
    <row r="30" spans="1:8" ht="12.75">
      <c r="A30" s="19" t="s">
        <v>18</v>
      </c>
      <c r="B30" s="204">
        <v>112.91</v>
      </c>
      <c r="C30" s="205">
        <v>109.34</v>
      </c>
      <c r="D30" s="204">
        <v>112.22</v>
      </c>
      <c r="E30" s="205">
        <v>109.17</v>
      </c>
      <c r="F30" s="205">
        <v>118.01</v>
      </c>
      <c r="G30" s="205">
        <v>123.86</v>
      </c>
      <c r="H30" s="205">
        <v>124.5</v>
      </c>
    </row>
    <row r="31" spans="1:8" ht="12.75">
      <c r="A31" s="19" t="s">
        <v>19</v>
      </c>
      <c r="B31" s="204">
        <v>118.44</v>
      </c>
      <c r="C31" s="205">
        <v>96.22</v>
      </c>
      <c r="D31" s="204">
        <v>92.81</v>
      </c>
      <c r="E31" s="205">
        <v>100.62</v>
      </c>
      <c r="F31" s="205">
        <v>103.33</v>
      </c>
      <c r="G31" s="205">
        <v>110.84</v>
      </c>
      <c r="H31" s="205">
        <v>100.45</v>
      </c>
    </row>
    <row r="32" spans="1:8" ht="12.75">
      <c r="A32" s="19" t="s">
        <v>20</v>
      </c>
      <c r="B32" s="204">
        <v>110.6</v>
      </c>
      <c r="C32" s="205">
        <v>87.58</v>
      </c>
      <c r="D32" s="204">
        <v>98.13</v>
      </c>
      <c r="E32" s="205">
        <v>99.93</v>
      </c>
      <c r="F32" s="205">
        <v>103.92</v>
      </c>
      <c r="G32" s="205">
        <v>113.01</v>
      </c>
      <c r="H32" s="205">
        <v>127.01</v>
      </c>
    </row>
    <row r="33" spans="1:8" ht="12.75">
      <c r="A33" s="19" t="s">
        <v>21</v>
      </c>
      <c r="B33" s="204">
        <v>109.75</v>
      </c>
      <c r="C33" s="205">
        <v>87.45</v>
      </c>
      <c r="D33" s="204">
        <v>114.38</v>
      </c>
      <c r="E33" s="205">
        <v>107.34</v>
      </c>
      <c r="F33" s="205">
        <v>108.35</v>
      </c>
      <c r="G33" s="205">
        <v>108.58</v>
      </c>
      <c r="H33" s="205">
        <v>90.73</v>
      </c>
    </row>
    <row r="34" spans="1:8" ht="12.75">
      <c r="A34" s="19"/>
      <c r="B34" s="204"/>
      <c r="C34" s="205"/>
      <c r="D34" s="204"/>
      <c r="E34" s="205"/>
      <c r="F34" s="205"/>
      <c r="G34" s="205"/>
      <c r="H34" s="205"/>
    </row>
    <row r="35" spans="1:8" s="26" customFormat="1" ht="12.75">
      <c r="A35" s="27" t="s">
        <v>22</v>
      </c>
      <c r="B35" s="202">
        <v>107.36</v>
      </c>
      <c r="C35" s="203">
        <v>104.16</v>
      </c>
      <c r="D35" s="202">
        <v>108.89</v>
      </c>
      <c r="E35" s="203">
        <v>111.25</v>
      </c>
      <c r="F35" s="203">
        <v>105.64</v>
      </c>
      <c r="G35" s="203">
        <v>106.15</v>
      </c>
      <c r="H35" s="203">
        <v>124.94</v>
      </c>
    </row>
    <row r="36" spans="1:8" ht="12.75">
      <c r="A36" s="19" t="s">
        <v>23</v>
      </c>
      <c r="B36" s="204">
        <v>110.23</v>
      </c>
      <c r="C36" s="205">
        <v>104.16</v>
      </c>
      <c r="D36" s="204">
        <v>104.2</v>
      </c>
      <c r="E36" s="205">
        <v>110.01</v>
      </c>
      <c r="F36" s="205">
        <v>109.52</v>
      </c>
      <c r="G36" s="205">
        <v>107.54</v>
      </c>
      <c r="H36" s="205">
        <v>124.8</v>
      </c>
    </row>
    <row r="37" spans="1:8" ht="12.75">
      <c r="A37" s="19" t="s">
        <v>24</v>
      </c>
      <c r="B37" s="204">
        <v>98.28</v>
      </c>
      <c r="C37" s="205">
        <v>104.07</v>
      </c>
      <c r="D37" s="204">
        <v>123.48</v>
      </c>
      <c r="E37" s="205">
        <v>114.89</v>
      </c>
      <c r="F37" s="205">
        <v>92.52</v>
      </c>
      <c r="G37" s="205">
        <v>101.74</v>
      </c>
      <c r="H37" s="205">
        <v>125.35</v>
      </c>
    </row>
    <row r="38" spans="1:8" ht="13.5" thickBot="1">
      <c r="A38" s="33" t="s">
        <v>25</v>
      </c>
      <c r="B38" s="206">
        <v>105.19</v>
      </c>
      <c r="C38" s="207">
        <v>111.95</v>
      </c>
      <c r="D38" s="206">
        <v>132.78</v>
      </c>
      <c r="E38" s="207">
        <v>136.05</v>
      </c>
      <c r="F38" s="207">
        <v>110.68</v>
      </c>
      <c r="G38" s="207">
        <v>105.94</v>
      </c>
      <c r="H38" s="207">
        <v>127.18</v>
      </c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A3:G3"/>
    <mergeCell ref="A5:A6"/>
    <mergeCell ref="A1:G1"/>
    <mergeCell ref="B5:H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F140"/>
  <sheetViews>
    <sheetView showGridLines="0" zoomScale="75" zoomScaleNormal="75" workbookViewId="0" topLeftCell="A1">
      <selection activeCell="E18" sqref="E18"/>
    </sheetView>
  </sheetViews>
  <sheetFormatPr defaultColWidth="12.57421875" defaultRowHeight="12.75"/>
  <cols>
    <col min="1" max="1" width="24.8515625" style="7" customWidth="1"/>
    <col min="2" max="2" width="13.7109375" style="7" customWidth="1"/>
    <col min="3" max="3" width="13.00390625" style="7" customWidth="1"/>
    <col min="4" max="4" width="13.28125" style="7" customWidth="1"/>
    <col min="5" max="6" width="13.7109375" style="7" customWidth="1"/>
    <col min="7" max="7" width="13.7109375" style="37" customWidth="1"/>
    <col min="8" max="8" width="19.140625" style="7" customWidth="1"/>
    <col min="9" max="9" width="0.71875" style="7" customWidth="1"/>
    <col min="10" max="10" width="19.140625" style="7" hidden="1" customWidth="1"/>
    <col min="11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8">
      <c r="A2" s="265" t="s">
        <v>340</v>
      </c>
    </row>
    <row r="3" spans="1:7" ht="17.25" customHeight="1">
      <c r="A3" s="328" t="s">
        <v>302</v>
      </c>
      <c r="B3" s="328"/>
      <c r="C3" s="328"/>
      <c r="D3" s="328"/>
      <c r="E3" s="328"/>
      <c r="F3" s="328"/>
      <c r="G3" s="328"/>
    </row>
    <row r="4" ht="18.75" thickBot="1"/>
    <row r="5" spans="1:13" ht="12.75">
      <c r="A5" s="323" t="s">
        <v>250</v>
      </c>
      <c r="B5" s="326" t="s">
        <v>242</v>
      </c>
      <c r="C5" s="327"/>
      <c r="D5" s="327"/>
      <c r="E5" s="327"/>
      <c r="F5" s="327"/>
      <c r="G5" s="327"/>
      <c r="H5"/>
      <c r="I5"/>
      <c r="J5"/>
      <c r="K5"/>
      <c r="L5"/>
      <c r="M5"/>
    </row>
    <row r="6" spans="1:13" ht="13.5" thickBot="1">
      <c r="A6" s="324"/>
      <c r="B6" s="249">
        <v>2002</v>
      </c>
      <c r="C6" s="249">
        <v>2003</v>
      </c>
      <c r="D6" s="253">
        <v>2004</v>
      </c>
      <c r="E6" s="43">
        <v>2005</v>
      </c>
      <c r="F6" s="43">
        <v>2006</v>
      </c>
      <c r="G6" s="43">
        <v>2007</v>
      </c>
      <c r="H6"/>
      <c r="I6"/>
      <c r="J6"/>
      <c r="K6"/>
      <c r="L6"/>
      <c r="M6"/>
    </row>
    <row r="7" spans="1:13" s="38" customFormat="1" ht="12.75">
      <c r="A7" s="46" t="s">
        <v>127</v>
      </c>
      <c r="B7" s="199">
        <v>106.21</v>
      </c>
      <c r="C7" s="199">
        <v>108.7</v>
      </c>
      <c r="D7" s="199">
        <v>111.3</v>
      </c>
      <c r="E7" s="199">
        <v>113.9707</v>
      </c>
      <c r="F7" s="199">
        <v>116.9224</v>
      </c>
      <c r="G7" s="199">
        <v>119.7927</v>
      </c>
      <c r="H7"/>
      <c r="I7"/>
      <c r="J7"/>
      <c r="K7"/>
      <c r="L7"/>
      <c r="M7"/>
    </row>
    <row r="8" spans="1:13" ht="12.75">
      <c r="A8" s="41"/>
      <c r="B8" s="149"/>
      <c r="C8" s="149"/>
      <c r="D8" s="149"/>
      <c r="E8" s="149"/>
      <c r="F8" s="149"/>
      <c r="G8" s="149"/>
      <c r="H8"/>
      <c r="I8"/>
      <c r="J8"/>
      <c r="K8"/>
      <c r="L8"/>
      <c r="M8"/>
    </row>
    <row r="9" spans="1:13" ht="12.75">
      <c r="A9" s="247" t="s">
        <v>53</v>
      </c>
      <c r="B9" s="149">
        <v>103.37</v>
      </c>
      <c r="C9" s="149">
        <v>104.45</v>
      </c>
      <c r="D9" s="149">
        <v>106.2</v>
      </c>
      <c r="E9" s="149">
        <v>107.8846</v>
      </c>
      <c r="F9" s="149">
        <v>109.5837</v>
      </c>
      <c r="G9" s="149">
        <v>112.0921</v>
      </c>
      <c r="H9"/>
      <c r="I9"/>
      <c r="J9"/>
      <c r="K9"/>
      <c r="L9"/>
      <c r="M9"/>
    </row>
    <row r="10" spans="1:13" ht="14.25" customHeight="1">
      <c r="A10" s="247" t="s">
        <v>54</v>
      </c>
      <c r="B10" s="149">
        <v>104.5</v>
      </c>
      <c r="C10" s="149">
        <v>105.92</v>
      </c>
      <c r="D10" s="149">
        <v>108.1</v>
      </c>
      <c r="E10" s="149">
        <v>110.5939</v>
      </c>
      <c r="F10" s="149">
        <v>112.1882</v>
      </c>
      <c r="G10" s="149">
        <v>114.621</v>
      </c>
      <c r="H10"/>
      <c r="I10"/>
      <c r="J10"/>
      <c r="K10"/>
      <c r="L10"/>
      <c r="M10"/>
    </row>
    <row r="11" spans="1:13" ht="12.75">
      <c r="A11" s="247" t="s">
        <v>55</v>
      </c>
      <c r="B11" s="149">
        <v>104.2</v>
      </c>
      <c r="C11" s="149">
        <v>105.81</v>
      </c>
      <c r="D11" s="149">
        <v>108.03</v>
      </c>
      <c r="E11" s="149">
        <v>111.0358</v>
      </c>
      <c r="F11" s="149">
        <v>113.0244</v>
      </c>
      <c r="G11" s="149">
        <v>115.085</v>
      </c>
      <c r="H11"/>
      <c r="I11"/>
      <c r="J11"/>
      <c r="K11"/>
      <c r="L11"/>
      <c r="M11"/>
    </row>
    <row r="12" spans="1:13" ht="12.75">
      <c r="A12" s="247" t="s">
        <v>56</v>
      </c>
      <c r="B12" s="149">
        <v>104.8</v>
      </c>
      <c r="C12" s="149">
        <v>107.02</v>
      </c>
      <c r="D12" s="149">
        <v>108.26</v>
      </c>
      <c r="E12" s="149">
        <v>110.225</v>
      </c>
      <c r="F12" s="149">
        <v>112.3083</v>
      </c>
      <c r="G12" s="149">
        <v>114.2333</v>
      </c>
      <c r="H12"/>
      <c r="I12"/>
      <c r="J12"/>
      <c r="K12"/>
      <c r="L12"/>
      <c r="M12"/>
    </row>
    <row r="13" spans="1:13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132.7248</v>
      </c>
      <c r="F13" s="149">
        <v>138.6753</v>
      </c>
      <c r="G13" s="149">
        <v>142.4982</v>
      </c>
      <c r="H13"/>
      <c r="I13"/>
      <c r="J13"/>
      <c r="K13"/>
      <c r="L13"/>
      <c r="M13"/>
    </row>
    <row r="14" spans="1:13" ht="12.75">
      <c r="A14" s="247" t="s">
        <v>57</v>
      </c>
      <c r="B14" s="149">
        <v>106.76</v>
      </c>
      <c r="C14" s="149">
        <v>110.01</v>
      </c>
      <c r="D14" s="149">
        <v>113.4</v>
      </c>
      <c r="E14" s="149">
        <v>117.1735</v>
      </c>
      <c r="F14" s="149">
        <v>121.2928</v>
      </c>
      <c r="G14" s="149">
        <v>124.6724</v>
      </c>
      <c r="H14"/>
      <c r="I14"/>
      <c r="J14"/>
      <c r="K14"/>
      <c r="L14"/>
      <c r="M14"/>
    </row>
    <row r="15" spans="1:13" ht="12.75">
      <c r="A15" s="247" t="s">
        <v>58</v>
      </c>
      <c r="B15" s="149">
        <v>104.2</v>
      </c>
      <c r="C15" s="149">
        <v>105.1</v>
      </c>
      <c r="D15" s="149">
        <v>105.3</v>
      </c>
      <c r="E15" s="149">
        <v>105.9634</v>
      </c>
      <c r="F15" s="149">
        <v>107.6289</v>
      </c>
      <c r="G15" s="149">
        <v>110.3293</v>
      </c>
      <c r="H15"/>
      <c r="I15"/>
      <c r="J15"/>
      <c r="K15"/>
      <c r="L15"/>
      <c r="M15"/>
    </row>
    <row r="16" spans="1:13" ht="12.75">
      <c r="A16" s="247" t="s">
        <v>59</v>
      </c>
      <c r="B16" s="149">
        <v>103.59</v>
      </c>
      <c r="C16" s="149">
        <v>105.8</v>
      </c>
      <c r="D16" s="149">
        <v>108</v>
      </c>
      <c r="E16" s="149">
        <v>109.8957</v>
      </c>
      <c r="F16" s="149">
        <v>111.746</v>
      </c>
      <c r="G16" s="149">
        <v>113.4089</v>
      </c>
      <c r="H16"/>
      <c r="I16"/>
      <c r="J16"/>
      <c r="K16"/>
      <c r="L16"/>
      <c r="M16"/>
    </row>
    <row r="17" spans="1:13" ht="12.75">
      <c r="A17" s="247" t="s">
        <v>60</v>
      </c>
      <c r="B17" s="149">
        <v>107.1</v>
      </c>
      <c r="C17" s="149">
        <v>110.94</v>
      </c>
      <c r="D17" s="149">
        <v>114.14</v>
      </c>
      <c r="E17" s="149">
        <v>118.2058</v>
      </c>
      <c r="F17" s="149">
        <v>121.9835</v>
      </c>
      <c r="G17" s="149">
        <v>125.5149</v>
      </c>
      <c r="H17"/>
      <c r="I17"/>
      <c r="J17"/>
      <c r="K17"/>
      <c r="L17"/>
      <c r="M17"/>
    </row>
    <row r="18" spans="1:13" ht="12.75">
      <c r="A18" s="247" t="s">
        <v>238</v>
      </c>
      <c r="B18" s="149" t="s">
        <v>304</v>
      </c>
      <c r="C18" s="149" t="s">
        <v>304</v>
      </c>
      <c r="D18" s="149" t="s">
        <v>304</v>
      </c>
      <c r="E18" s="149">
        <v>132.8941</v>
      </c>
      <c r="F18" s="149">
        <v>138.1173</v>
      </c>
      <c r="G18" s="149">
        <v>149.1097</v>
      </c>
      <c r="H18"/>
      <c r="I18"/>
      <c r="J18"/>
      <c r="K18"/>
      <c r="L18"/>
      <c r="M18"/>
    </row>
    <row r="19" spans="1:13" ht="12.75">
      <c r="A19" s="247" t="s">
        <v>62</v>
      </c>
      <c r="B19" s="149">
        <v>109.74</v>
      </c>
      <c r="C19" s="149">
        <v>113.57</v>
      </c>
      <c r="D19" s="149">
        <v>116</v>
      </c>
      <c r="E19" s="149">
        <v>118.863</v>
      </c>
      <c r="F19" s="149">
        <v>123.5498</v>
      </c>
      <c r="G19" s="149">
        <v>129.6238</v>
      </c>
      <c r="H19"/>
      <c r="I19"/>
      <c r="J19"/>
      <c r="K19"/>
      <c r="L19"/>
      <c r="M19"/>
    </row>
    <row r="20" spans="1:13" ht="12.75">
      <c r="A20" s="247" t="s">
        <v>63</v>
      </c>
      <c r="B20" s="149">
        <v>105.31</v>
      </c>
      <c r="C20" s="149">
        <v>108.12</v>
      </c>
      <c r="D20" s="149">
        <v>110.51</v>
      </c>
      <c r="E20" s="149">
        <v>112.7142</v>
      </c>
      <c r="F20" s="149">
        <v>115.0709</v>
      </c>
      <c r="G20" s="149">
        <v>117.1764</v>
      </c>
      <c r="H20"/>
      <c r="I20"/>
      <c r="J20"/>
      <c r="K20"/>
      <c r="L20"/>
      <c r="M20"/>
    </row>
    <row r="21" spans="1:13" ht="12.75">
      <c r="A21" s="247" t="s">
        <v>64</v>
      </c>
      <c r="B21" s="149">
        <v>104.79</v>
      </c>
      <c r="C21" s="149">
        <v>106.9</v>
      </c>
      <c r="D21" s="149">
        <v>109.31</v>
      </c>
      <c r="E21" s="149">
        <v>112.0421</v>
      </c>
      <c r="F21" s="149">
        <v>115.03</v>
      </c>
      <c r="G21" s="149">
        <v>117.691</v>
      </c>
      <c r="H21"/>
      <c r="I21"/>
      <c r="J21"/>
      <c r="K21"/>
      <c r="L21"/>
      <c r="M21"/>
    </row>
    <row r="22" spans="1:13" ht="12.75">
      <c r="A22" s="247" t="s">
        <v>319</v>
      </c>
      <c r="B22" s="149">
        <v>107.58</v>
      </c>
      <c r="C22" s="149">
        <v>109.85</v>
      </c>
      <c r="D22" s="149">
        <v>111.21</v>
      </c>
      <c r="E22" s="149">
        <v>113.0075</v>
      </c>
      <c r="F22" s="149">
        <v>116.8107</v>
      </c>
      <c r="G22" s="149">
        <v>119.5863</v>
      </c>
      <c r="H22"/>
      <c r="I22"/>
      <c r="J22"/>
      <c r="K22"/>
      <c r="L22"/>
      <c r="M22"/>
    </row>
    <row r="23" spans="1:13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114.25</v>
      </c>
      <c r="F23" s="149">
        <v>115.7065</v>
      </c>
      <c r="G23" s="149">
        <v>118.5514</v>
      </c>
      <c r="H23"/>
      <c r="I23"/>
      <c r="J23"/>
      <c r="K23"/>
      <c r="L23"/>
      <c r="M23"/>
    </row>
    <row r="24" spans="1:13" ht="12.75">
      <c r="A24" s="247" t="s">
        <v>65</v>
      </c>
      <c r="B24" s="149">
        <v>108.06</v>
      </c>
      <c r="C24" s="149">
        <v>111.58</v>
      </c>
      <c r="D24" s="149">
        <v>114.24</v>
      </c>
      <c r="E24" s="149">
        <v>116.8593</v>
      </c>
      <c r="F24" s="149">
        <v>120.4793</v>
      </c>
      <c r="G24" s="149">
        <v>123.433</v>
      </c>
      <c r="H24"/>
      <c r="I24"/>
      <c r="J24"/>
      <c r="K24"/>
      <c r="L24"/>
      <c r="M24"/>
    </row>
    <row r="25" spans="1:13" ht="12.75">
      <c r="A25" s="247" t="s">
        <v>66</v>
      </c>
      <c r="B25" s="149">
        <v>103.48</v>
      </c>
      <c r="C25" s="149">
        <v>106.5</v>
      </c>
      <c r="D25" s="149">
        <v>109.65</v>
      </c>
      <c r="E25" s="149">
        <v>107.4601</v>
      </c>
      <c r="F25" s="149">
        <v>109.9678</v>
      </c>
      <c r="G25" s="149">
        <v>112.5201</v>
      </c>
      <c r="H25"/>
      <c r="I25"/>
      <c r="J25"/>
      <c r="K25"/>
      <c r="L25"/>
      <c r="M25"/>
    </row>
    <row r="26" spans="1:13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111.811</v>
      </c>
      <c r="F26" s="149">
        <v>114.6634</v>
      </c>
      <c r="G26" s="149">
        <v>118.0776</v>
      </c>
      <c r="H26"/>
      <c r="I26"/>
      <c r="J26"/>
      <c r="K26"/>
      <c r="L26"/>
      <c r="M26"/>
    </row>
    <row r="27" spans="1:13" ht="12.75">
      <c r="A27" s="247" t="s">
        <v>67</v>
      </c>
      <c r="B27" s="149">
        <v>104.61</v>
      </c>
      <c r="C27" s="149">
        <v>106.62</v>
      </c>
      <c r="D27" s="149">
        <v>107.01</v>
      </c>
      <c r="E27" s="149">
        <v>107.5144</v>
      </c>
      <c r="F27" s="149">
        <v>108.9768</v>
      </c>
      <c r="G27" s="149">
        <v>111.3876</v>
      </c>
      <c r="H27"/>
      <c r="I27"/>
      <c r="J27"/>
      <c r="K27"/>
      <c r="L27"/>
      <c r="M27"/>
    </row>
    <row r="28" spans="1:13" ht="12.75">
      <c r="A28" s="247"/>
      <c r="B28" s="149"/>
      <c r="C28" s="149"/>
      <c r="D28" s="149"/>
      <c r="E28" s="149"/>
      <c r="F28" s="149"/>
      <c r="G28" s="149"/>
      <c r="H28"/>
      <c r="I28"/>
      <c r="J28"/>
      <c r="K28"/>
      <c r="L28"/>
      <c r="M28"/>
    </row>
    <row r="29" spans="1:13" ht="12.75">
      <c r="A29" s="247" t="s">
        <v>128</v>
      </c>
      <c r="B29" s="149"/>
      <c r="C29" s="149"/>
      <c r="D29" s="149"/>
      <c r="E29" s="149"/>
      <c r="F29" s="149"/>
      <c r="G29" s="149"/>
      <c r="H29"/>
      <c r="I29"/>
      <c r="J29"/>
      <c r="K29"/>
      <c r="L29"/>
      <c r="M29"/>
    </row>
    <row r="30" spans="1:13" ht="12.75">
      <c r="A30" s="247" t="s">
        <v>68</v>
      </c>
      <c r="B30" s="149">
        <v>104.83</v>
      </c>
      <c r="C30" s="149">
        <v>107.74</v>
      </c>
      <c r="D30" s="149">
        <v>109.71</v>
      </c>
      <c r="E30" s="149">
        <v>112.1625</v>
      </c>
      <c r="F30" s="149">
        <v>114.408</v>
      </c>
      <c r="G30" s="149">
        <v>116.8545</v>
      </c>
      <c r="H30"/>
      <c r="I30"/>
      <c r="J30"/>
      <c r="K30"/>
      <c r="L30"/>
      <c r="M30"/>
    </row>
    <row r="31" spans="1:32" ht="12.75">
      <c r="A31" s="247" t="s">
        <v>69</v>
      </c>
      <c r="B31" s="149">
        <v>104.45</v>
      </c>
      <c r="C31" s="149">
        <v>106.81</v>
      </c>
      <c r="D31" s="149">
        <v>109.68</v>
      </c>
      <c r="E31" s="149">
        <v>113.4098</v>
      </c>
      <c r="F31" s="149">
        <v>117.0683</v>
      </c>
      <c r="G31" s="149">
        <v>120.4079</v>
      </c>
      <c r="H31"/>
      <c r="I31"/>
      <c r="J31"/>
      <c r="K31"/>
      <c r="L31"/>
      <c r="M31"/>
      <c r="R31" s="8"/>
      <c r="AB31" s="9"/>
      <c r="AC31" s="9"/>
      <c r="AD31" s="9"/>
      <c r="AE31" s="9"/>
      <c r="AF31" s="9"/>
    </row>
    <row r="32" spans="1:32" ht="12.75">
      <c r="A32" s="247" t="s">
        <v>70</v>
      </c>
      <c r="B32" s="149">
        <v>98.35</v>
      </c>
      <c r="C32" s="149">
        <v>98.1</v>
      </c>
      <c r="D32" s="149">
        <v>98.09</v>
      </c>
      <c r="E32" s="149">
        <v>97.83176</v>
      </c>
      <c r="F32" s="149">
        <v>98.06815</v>
      </c>
      <c r="G32" s="149">
        <v>98.12521</v>
      </c>
      <c r="H32"/>
      <c r="I32"/>
      <c r="J32"/>
      <c r="K32"/>
      <c r="L32"/>
      <c r="M32"/>
      <c r="AB32" s="9"/>
      <c r="AC32" s="9"/>
      <c r="AD32" s="9"/>
      <c r="AE32" s="9"/>
      <c r="AF32" s="9"/>
    </row>
    <row r="33" spans="1:13" ht="12.75">
      <c r="A33" s="247" t="s">
        <v>71</v>
      </c>
      <c r="B33" s="149">
        <v>104.3</v>
      </c>
      <c r="C33" s="149">
        <v>106.91</v>
      </c>
      <c r="D33" s="149">
        <v>107.43</v>
      </c>
      <c r="E33" s="149">
        <v>109.06</v>
      </c>
      <c r="F33" s="149">
        <v>111.6035</v>
      </c>
      <c r="G33" s="149">
        <v>112.4171</v>
      </c>
      <c r="H33"/>
      <c r="I33"/>
      <c r="J33"/>
      <c r="K33"/>
      <c r="L33"/>
      <c r="M33"/>
    </row>
    <row r="34" spans="1:13" ht="13.5" thickBot="1">
      <c r="A34" s="248" t="s">
        <v>72</v>
      </c>
      <c r="B34" s="151">
        <v>101.63</v>
      </c>
      <c r="C34" s="151">
        <v>102.3</v>
      </c>
      <c r="D34" s="151">
        <v>103.11</v>
      </c>
      <c r="E34" s="151">
        <v>104.3165</v>
      </c>
      <c r="F34" s="151">
        <v>105.4217</v>
      </c>
      <c r="G34" s="151">
        <v>106.1937</v>
      </c>
      <c r="H34"/>
      <c r="I34"/>
      <c r="J34"/>
      <c r="K34"/>
      <c r="L34"/>
      <c r="M34"/>
    </row>
    <row r="35" spans="1:13" ht="18">
      <c r="A35" s="247" t="s">
        <v>204</v>
      </c>
      <c r="H35"/>
      <c r="I35"/>
      <c r="J35"/>
      <c r="K35"/>
      <c r="L35"/>
      <c r="M35"/>
    </row>
    <row r="36" spans="1:13" ht="18">
      <c r="A36" s="250"/>
      <c r="H36"/>
      <c r="I36"/>
      <c r="J36"/>
      <c r="K36"/>
      <c r="L36"/>
      <c r="M36"/>
    </row>
    <row r="37" spans="1:13" ht="18">
      <c r="A37" s="250"/>
      <c r="H37"/>
      <c r="I37"/>
      <c r="J37"/>
      <c r="K37"/>
      <c r="L37"/>
      <c r="M37"/>
    </row>
    <row r="38" spans="1:13" ht="18">
      <c r="A38" s="250"/>
      <c r="H38"/>
      <c r="I38"/>
      <c r="J38"/>
      <c r="K38"/>
      <c r="L38"/>
      <c r="M38"/>
    </row>
    <row r="39" spans="1:13" ht="18">
      <c r="A39" s="251"/>
      <c r="H39"/>
      <c r="I39"/>
      <c r="J39"/>
      <c r="K39"/>
      <c r="L39"/>
      <c r="M39"/>
    </row>
    <row r="40" spans="8:13" ht="18">
      <c r="H40"/>
      <c r="I40"/>
      <c r="J40"/>
      <c r="K40"/>
      <c r="L40"/>
      <c r="M40"/>
    </row>
    <row r="41" spans="1:13" ht="18">
      <c r="A41"/>
      <c r="B41"/>
      <c r="C41"/>
      <c r="D41"/>
      <c r="E41"/>
      <c r="F41"/>
      <c r="H41"/>
      <c r="I41"/>
      <c r="J41"/>
      <c r="K41"/>
      <c r="L41"/>
      <c r="M41"/>
    </row>
    <row r="42" spans="1:13" ht="18">
      <c r="A42"/>
      <c r="B42"/>
      <c r="C42"/>
      <c r="D42"/>
      <c r="E42"/>
      <c r="F42"/>
      <c r="H42"/>
      <c r="I42"/>
      <c r="J42"/>
      <c r="K42"/>
      <c r="L42"/>
      <c r="M42"/>
    </row>
    <row r="43" spans="1:13" ht="18">
      <c r="A43"/>
      <c r="B43"/>
      <c r="C43"/>
      <c r="D43"/>
      <c r="E43"/>
      <c r="F43"/>
      <c r="H43"/>
      <c r="I43"/>
      <c r="J43"/>
      <c r="K43"/>
      <c r="L43"/>
      <c r="M43"/>
    </row>
    <row r="44" spans="1:13" ht="18">
      <c r="A44"/>
      <c r="B44"/>
      <c r="C44"/>
      <c r="D44"/>
      <c r="E44"/>
      <c r="F44"/>
      <c r="H44"/>
      <c r="I44"/>
      <c r="J44"/>
      <c r="K44"/>
      <c r="L44"/>
      <c r="M44"/>
    </row>
    <row r="45" spans="1:15" ht="18">
      <c r="A45"/>
      <c r="B45"/>
      <c r="C45"/>
      <c r="D45"/>
      <c r="E45"/>
      <c r="F45"/>
      <c r="H45"/>
      <c r="I45"/>
      <c r="J45"/>
      <c r="K45"/>
      <c r="L45"/>
      <c r="M45"/>
      <c r="N45"/>
      <c r="O45"/>
    </row>
    <row r="46" spans="1:15" ht="18">
      <c r="A46"/>
      <c r="B46"/>
      <c r="C46"/>
      <c r="D46"/>
      <c r="E46"/>
      <c r="F46"/>
      <c r="H46"/>
      <c r="I46"/>
      <c r="J46"/>
      <c r="K46"/>
      <c r="L46"/>
      <c r="M46"/>
      <c r="N46"/>
      <c r="O46"/>
    </row>
    <row r="47" spans="1:15" ht="18">
      <c r="A47"/>
      <c r="B47"/>
      <c r="C47"/>
      <c r="D47"/>
      <c r="E47"/>
      <c r="F47"/>
      <c r="H47"/>
      <c r="I47"/>
      <c r="J47"/>
      <c r="K47"/>
      <c r="L47"/>
      <c r="M47"/>
      <c r="N47"/>
      <c r="O47"/>
    </row>
    <row r="48" spans="1:15" ht="18">
      <c r="A48"/>
      <c r="B48"/>
      <c r="C48"/>
      <c r="D48"/>
      <c r="E48"/>
      <c r="F48"/>
      <c r="H48"/>
      <c r="I48"/>
      <c r="J48"/>
      <c r="K48"/>
      <c r="L48"/>
      <c r="M48"/>
      <c r="N48"/>
      <c r="O48"/>
    </row>
    <row r="49" spans="1:15" ht="18">
      <c r="A49"/>
      <c r="B49"/>
      <c r="C49"/>
      <c r="D49"/>
      <c r="E49"/>
      <c r="F49"/>
      <c r="H49"/>
      <c r="I49"/>
      <c r="J49"/>
      <c r="K49"/>
      <c r="L49"/>
      <c r="M49"/>
      <c r="N49"/>
      <c r="O49"/>
    </row>
    <row r="50" spans="1:13" ht="18">
      <c r="A50"/>
      <c r="B50"/>
      <c r="C50"/>
      <c r="D50"/>
      <c r="E50"/>
      <c r="F50"/>
      <c r="H50"/>
      <c r="I50"/>
      <c r="J50"/>
      <c r="K50"/>
      <c r="L50"/>
      <c r="M50"/>
    </row>
    <row r="51" spans="1:13" ht="18">
      <c r="A51"/>
      <c r="B51"/>
      <c r="C51"/>
      <c r="D51"/>
      <c r="E51"/>
      <c r="F51"/>
      <c r="H51"/>
      <c r="I51"/>
      <c r="J51"/>
      <c r="K51"/>
      <c r="L51"/>
      <c r="M51"/>
    </row>
    <row r="52" spans="1:13" ht="18">
      <c r="A52"/>
      <c r="B52"/>
      <c r="C52"/>
      <c r="D52"/>
      <c r="E52"/>
      <c r="F52"/>
      <c r="H52"/>
      <c r="I52"/>
      <c r="J52"/>
      <c r="K52"/>
      <c r="L52"/>
      <c r="M52"/>
    </row>
    <row r="53" spans="1:13" ht="18">
      <c r="A53"/>
      <c r="B53"/>
      <c r="C53"/>
      <c r="D53"/>
      <c r="E53"/>
      <c r="F53"/>
      <c r="H53"/>
      <c r="I53"/>
      <c r="J53"/>
      <c r="K53"/>
      <c r="L53"/>
      <c r="M53"/>
    </row>
    <row r="54" spans="1:13" ht="18">
      <c r="A54"/>
      <c r="B54"/>
      <c r="C54"/>
      <c r="D54"/>
      <c r="E54"/>
      <c r="F54"/>
      <c r="H54"/>
      <c r="I54"/>
      <c r="J54"/>
      <c r="K54"/>
      <c r="L54"/>
      <c r="M54"/>
    </row>
    <row r="55" spans="1:13" ht="18">
      <c r="A55"/>
      <c r="B55"/>
      <c r="C55"/>
      <c r="D55"/>
      <c r="E55"/>
      <c r="F55"/>
      <c r="H55"/>
      <c r="I55"/>
      <c r="J55"/>
      <c r="K55"/>
      <c r="L55"/>
      <c r="M55"/>
    </row>
    <row r="56" spans="1:13" ht="18">
      <c r="A56"/>
      <c r="B56"/>
      <c r="C56"/>
      <c r="D56"/>
      <c r="E56"/>
      <c r="F56"/>
      <c r="H56"/>
      <c r="I56"/>
      <c r="J56"/>
      <c r="K56"/>
      <c r="L56"/>
      <c r="M56"/>
    </row>
    <row r="57" spans="1:13" ht="18">
      <c r="A57"/>
      <c r="B57"/>
      <c r="C57"/>
      <c r="D57"/>
      <c r="E57"/>
      <c r="F57"/>
      <c r="H57"/>
      <c r="I57"/>
      <c r="J57"/>
      <c r="K57"/>
      <c r="L57"/>
      <c r="M57"/>
    </row>
    <row r="58" spans="1:13" ht="18">
      <c r="A58"/>
      <c r="B58"/>
      <c r="C58"/>
      <c r="D58"/>
      <c r="E58"/>
      <c r="F58"/>
      <c r="H58"/>
      <c r="I58"/>
      <c r="J58"/>
      <c r="K58"/>
      <c r="L58"/>
      <c r="M58"/>
    </row>
    <row r="59" spans="1:13" ht="18">
      <c r="A59"/>
      <c r="B59"/>
      <c r="C59"/>
      <c r="D59"/>
      <c r="E59"/>
      <c r="F59"/>
      <c r="H59"/>
      <c r="I59"/>
      <c r="J59"/>
      <c r="K59"/>
      <c r="L59"/>
      <c r="M59"/>
    </row>
    <row r="60" spans="1:13" ht="18">
      <c r="A60"/>
      <c r="B60"/>
      <c r="C60"/>
      <c r="D60"/>
      <c r="E60"/>
      <c r="F60"/>
      <c r="H60"/>
      <c r="I60"/>
      <c r="J60"/>
      <c r="K60"/>
      <c r="L60"/>
      <c r="M60"/>
    </row>
    <row r="61" spans="1:13" ht="18">
      <c r="A61"/>
      <c r="B61"/>
      <c r="C61"/>
      <c r="D61"/>
      <c r="E61"/>
      <c r="F61"/>
      <c r="H61"/>
      <c r="I61"/>
      <c r="J61"/>
      <c r="K61"/>
      <c r="L61"/>
      <c r="M61"/>
    </row>
    <row r="62" spans="1:13" ht="18">
      <c r="A62"/>
      <c r="B62"/>
      <c r="C62"/>
      <c r="D62"/>
      <c r="E62"/>
      <c r="F62"/>
      <c r="H62"/>
      <c r="I62"/>
      <c r="J62"/>
      <c r="K62"/>
      <c r="L62"/>
      <c r="M62"/>
    </row>
    <row r="63" spans="1:13" ht="18">
      <c r="A63"/>
      <c r="B63"/>
      <c r="C63"/>
      <c r="D63"/>
      <c r="E63"/>
      <c r="F63"/>
      <c r="H63"/>
      <c r="I63"/>
      <c r="J63"/>
      <c r="K63"/>
      <c r="L63"/>
      <c r="M63"/>
    </row>
    <row r="64" spans="1:13" ht="18">
      <c r="A64"/>
      <c r="B64"/>
      <c r="C64"/>
      <c r="D64"/>
      <c r="E64"/>
      <c r="F64"/>
      <c r="H64"/>
      <c r="I64"/>
      <c r="J64"/>
      <c r="K64"/>
      <c r="L64"/>
      <c r="M64"/>
    </row>
    <row r="65" spans="1:13" ht="18">
      <c r="A65"/>
      <c r="B65"/>
      <c r="C65"/>
      <c r="D65"/>
      <c r="E65"/>
      <c r="F65"/>
      <c r="H65"/>
      <c r="I65"/>
      <c r="J65"/>
      <c r="K65"/>
      <c r="L65"/>
      <c r="M65"/>
    </row>
    <row r="66" spans="1:13" ht="18">
      <c r="A66"/>
      <c r="B66"/>
      <c r="C66"/>
      <c r="D66"/>
      <c r="E66"/>
      <c r="F66"/>
      <c r="H66"/>
      <c r="I66"/>
      <c r="J66"/>
      <c r="K66"/>
      <c r="L66"/>
      <c r="M66"/>
    </row>
    <row r="67" spans="1:13" ht="18">
      <c r="A67"/>
      <c r="B67"/>
      <c r="C67"/>
      <c r="D67"/>
      <c r="E67"/>
      <c r="F67"/>
      <c r="H67"/>
      <c r="I67"/>
      <c r="J67"/>
      <c r="K67"/>
      <c r="L67"/>
      <c r="M67"/>
    </row>
    <row r="68" spans="1:13" ht="18">
      <c r="A68"/>
      <c r="B68"/>
      <c r="C68"/>
      <c r="D68"/>
      <c r="E68"/>
      <c r="F68"/>
      <c r="H68"/>
      <c r="I68"/>
      <c r="J68"/>
      <c r="K68"/>
      <c r="L68"/>
      <c r="M68"/>
    </row>
    <row r="69" spans="1:13" ht="18">
      <c r="A69"/>
      <c r="B69"/>
      <c r="C69"/>
      <c r="D69"/>
      <c r="E69"/>
      <c r="F69"/>
      <c r="H69"/>
      <c r="I69"/>
      <c r="J69"/>
      <c r="K69"/>
      <c r="L69"/>
      <c r="M69"/>
    </row>
    <row r="70" spans="1:13" ht="18">
      <c r="A70"/>
      <c r="B70"/>
      <c r="C70"/>
      <c r="D70"/>
      <c r="E70"/>
      <c r="F70"/>
      <c r="H70"/>
      <c r="I70"/>
      <c r="J70"/>
      <c r="K70"/>
      <c r="L70"/>
      <c r="M70"/>
    </row>
    <row r="71" spans="1:13" ht="18">
      <c r="A71"/>
      <c r="B71"/>
      <c r="C71"/>
      <c r="D71"/>
      <c r="E71"/>
      <c r="F71"/>
      <c r="H71"/>
      <c r="I71"/>
      <c r="J71"/>
      <c r="K71"/>
      <c r="L71"/>
      <c r="M71"/>
    </row>
    <row r="72" spans="1:13" ht="18">
      <c r="A72"/>
      <c r="B72"/>
      <c r="C72"/>
      <c r="D72"/>
      <c r="E72"/>
      <c r="F72"/>
      <c r="H72"/>
      <c r="I72"/>
      <c r="J72"/>
      <c r="K72"/>
      <c r="L72"/>
      <c r="M72"/>
    </row>
    <row r="73" spans="1:13" ht="18">
      <c r="A73"/>
      <c r="B73"/>
      <c r="C73"/>
      <c r="D73"/>
      <c r="E73"/>
      <c r="F73"/>
      <c r="H73"/>
      <c r="I73"/>
      <c r="J73"/>
      <c r="K73"/>
      <c r="L73"/>
      <c r="M73"/>
    </row>
    <row r="74" spans="1:13" ht="18">
      <c r="A74"/>
      <c r="B74"/>
      <c r="C74"/>
      <c r="D74"/>
      <c r="E74"/>
      <c r="F74"/>
      <c r="H74"/>
      <c r="I74"/>
      <c r="J74"/>
      <c r="K74"/>
      <c r="L74"/>
      <c r="M74"/>
    </row>
    <row r="75" spans="1:13" ht="18">
      <c r="A75"/>
      <c r="B75"/>
      <c r="C75"/>
      <c r="D75"/>
      <c r="E75"/>
      <c r="F75"/>
      <c r="H75"/>
      <c r="I75"/>
      <c r="J75"/>
      <c r="K75"/>
      <c r="L75"/>
      <c r="M75"/>
    </row>
    <row r="76" spans="1:13" ht="18">
      <c r="A76"/>
      <c r="B76"/>
      <c r="C76"/>
      <c r="D76"/>
      <c r="E76"/>
      <c r="F76"/>
      <c r="H76"/>
      <c r="I76"/>
      <c r="J76"/>
      <c r="K76"/>
      <c r="L76"/>
      <c r="M76"/>
    </row>
    <row r="77" spans="1:13" ht="18">
      <c r="A77"/>
      <c r="B77"/>
      <c r="C77"/>
      <c r="D77"/>
      <c r="E77"/>
      <c r="F77"/>
      <c r="H77"/>
      <c r="I77"/>
      <c r="J77"/>
      <c r="K77"/>
      <c r="L77"/>
      <c r="M77"/>
    </row>
    <row r="78" spans="1:13" ht="18">
      <c r="A78"/>
      <c r="B78"/>
      <c r="C78"/>
      <c r="D78"/>
      <c r="E78"/>
      <c r="F78"/>
      <c r="H78"/>
      <c r="I78"/>
      <c r="J78"/>
      <c r="K78"/>
      <c r="L78"/>
      <c r="M78"/>
    </row>
    <row r="79" spans="1:13" ht="18">
      <c r="A79"/>
      <c r="B79"/>
      <c r="C79"/>
      <c r="D79"/>
      <c r="E79"/>
      <c r="F79"/>
      <c r="H79"/>
      <c r="I79"/>
      <c r="J79"/>
      <c r="K79"/>
      <c r="L79"/>
      <c r="M79"/>
    </row>
    <row r="80" spans="1:13" ht="18">
      <c r="A80"/>
      <c r="B80"/>
      <c r="C80"/>
      <c r="D80"/>
      <c r="E80"/>
      <c r="F80"/>
      <c r="H80"/>
      <c r="I80"/>
      <c r="J80"/>
      <c r="K80"/>
      <c r="L80"/>
      <c r="M80"/>
    </row>
    <row r="81" spans="1:13" ht="18">
      <c r="A81"/>
      <c r="B81"/>
      <c r="C81"/>
      <c r="D81"/>
      <c r="E81"/>
      <c r="F81"/>
      <c r="H81"/>
      <c r="I81"/>
      <c r="J81"/>
      <c r="K81"/>
      <c r="L81"/>
      <c r="M81"/>
    </row>
    <row r="82" spans="8:13" ht="18">
      <c r="H82"/>
      <c r="I82"/>
      <c r="J82"/>
      <c r="K82"/>
      <c r="L82"/>
      <c r="M82"/>
    </row>
    <row r="83" spans="8:13" ht="18">
      <c r="H83"/>
      <c r="I83"/>
      <c r="J83"/>
      <c r="K83"/>
      <c r="L83"/>
      <c r="M83"/>
    </row>
    <row r="84" spans="8:13" ht="18">
      <c r="H84"/>
      <c r="I84"/>
      <c r="J84"/>
      <c r="K84"/>
      <c r="L84"/>
      <c r="M84"/>
    </row>
    <row r="85" spans="8:13" ht="18">
      <c r="H85"/>
      <c r="I85"/>
      <c r="J85"/>
      <c r="K85"/>
      <c r="L85"/>
      <c r="M85"/>
    </row>
    <row r="86" spans="8:13" ht="18">
      <c r="H86"/>
      <c r="I86"/>
      <c r="J86"/>
      <c r="K86"/>
      <c r="L86"/>
      <c r="M86"/>
    </row>
    <row r="87" spans="8:13" ht="18">
      <c r="H87"/>
      <c r="I87"/>
      <c r="J87"/>
      <c r="K87"/>
      <c r="L87"/>
      <c r="M87"/>
    </row>
    <row r="88" spans="8:13" ht="18">
      <c r="H88"/>
      <c r="I88"/>
      <c r="J88"/>
      <c r="K88"/>
      <c r="L88"/>
      <c r="M88"/>
    </row>
    <row r="89" spans="8:13" ht="18">
      <c r="H89"/>
      <c r="I89"/>
      <c r="J89"/>
      <c r="K89"/>
      <c r="L89"/>
      <c r="M89"/>
    </row>
    <row r="90" spans="8:13" ht="18">
      <c r="H90"/>
      <c r="I90"/>
      <c r="J90"/>
      <c r="K90"/>
      <c r="L90"/>
      <c r="M90"/>
    </row>
    <row r="91" spans="8:13" ht="18">
      <c r="H91"/>
      <c r="I91"/>
      <c r="J91"/>
      <c r="K91"/>
      <c r="L91"/>
      <c r="M91"/>
    </row>
    <row r="92" spans="8:13" ht="18">
      <c r="H92"/>
      <c r="I92"/>
      <c r="J92"/>
      <c r="K92"/>
      <c r="L92"/>
      <c r="M92"/>
    </row>
    <row r="93" spans="8:13" ht="18">
      <c r="H93"/>
      <c r="I93"/>
      <c r="J93"/>
      <c r="K93"/>
      <c r="L93"/>
      <c r="M93"/>
    </row>
    <row r="94" spans="8:13" ht="18">
      <c r="H94"/>
      <c r="I94"/>
      <c r="J94"/>
      <c r="K94"/>
      <c r="L94"/>
      <c r="M94"/>
    </row>
    <row r="95" spans="8:13" ht="18">
      <c r="H95"/>
      <c r="I95"/>
      <c r="J95"/>
      <c r="K95"/>
      <c r="L95"/>
      <c r="M95"/>
    </row>
    <row r="96" spans="8:13" ht="18">
      <c r="H96"/>
      <c r="I96"/>
      <c r="J96"/>
      <c r="K96"/>
      <c r="L96"/>
      <c r="M96"/>
    </row>
    <row r="97" spans="8:13" ht="18">
      <c r="H97"/>
      <c r="I97"/>
      <c r="J97"/>
      <c r="K97"/>
      <c r="L97"/>
      <c r="M97"/>
    </row>
    <row r="98" spans="8:13" ht="18">
      <c r="H98"/>
      <c r="I98"/>
      <c r="J98"/>
      <c r="K98"/>
      <c r="L98"/>
      <c r="M98"/>
    </row>
    <row r="99" spans="8:13" ht="18">
      <c r="H99"/>
      <c r="I99"/>
      <c r="J99"/>
      <c r="K99"/>
      <c r="L99"/>
      <c r="M99"/>
    </row>
    <row r="100" spans="8:13" ht="18">
      <c r="H100"/>
      <c r="I100"/>
      <c r="J100"/>
      <c r="K100"/>
      <c r="L100"/>
      <c r="M100"/>
    </row>
    <row r="101" spans="8:13" ht="18">
      <c r="H101"/>
      <c r="I101"/>
      <c r="J101"/>
      <c r="K101"/>
      <c r="L101"/>
      <c r="M101"/>
    </row>
    <row r="102" spans="8:13" ht="18">
      <c r="H102"/>
      <c r="I102"/>
      <c r="J102"/>
      <c r="K102"/>
      <c r="L102"/>
      <c r="M102"/>
    </row>
    <row r="103" spans="8:13" ht="18">
      <c r="H103"/>
      <c r="I103"/>
      <c r="J103"/>
      <c r="K103"/>
      <c r="L103"/>
      <c r="M103"/>
    </row>
    <row r="104" spans="8:13" ht="18">
      <c r="H104"/>
      <c r="I104"/>
      <c r="J104"/>
      <c r="K104"/>
      <c r="L104"/>
      <c r="M104"/>
    </row>
    <row r="105" spans="8:13" ht="18">
      <c r="H105"/>
      <c r="I105"/>
      <c r="J105"/>
      <c r="K105"/>
      <c r="L105"/>
      <c r="M105"/>
    </row>
    <row r="106" spans="8:13" ht="18">
      <c r="H106"/>
      <c r="I106"/>
      <c r="J106"/>
      <c r="K106"/>
      <c r="L106"/>
      <c r="M106"/>
    </row>
    <row r="107" spans="8:13" ht="18">
      <c r="H107"/>
      <c r="I107"/>
      <c r="J107"/>
      <c r="K107"/>
      <c r="L107"/>
      <c r="M107"/>
    </row>
    <row r="108" spans="8:13" ht="18">
      <c r="H108"/>
      <c r="I108"/>
      <c r="J108"/>
      <c r="K108"/>
      <c r="L108"/>
      <c r="M108"/>
    </row>
    <row r="109" spans="8:13" ht="18">
      <c r="H109"/>
      <c r="I109"/>
      <c r="J109"/>
      <c r="K109"/>
      <c r="L109"/>
      <c r="M109"/>
    </row>
    <row r="110" spans="8:13" ht="18">
      <c r="H110"/>
      <c r="I110"/>
      <c r="J110"/>
      <c r="K110"/>
      <c r="L110"/>
      <c r="M110"/>
    </row>
    <row r="111" spans="8:13" ht="18">
      <c r="H111"/>
      <c r="I111"/>
      <c r="J111"/>
      <c r="K111"/>
      <c r="L111"/>
      <c r="M111"/>
    </row>
    <row r="112" spans="8:13" ht="18">
      <c r="H112"/>
      <c r="I112"/>
      <c r="J112"/>
      <c r="K112"/>
      <c r="L112"/>
      <c r="M112"/>
    </row>
    <row r="113" spans="8:13" ht="18">
      <c r="H113"/>
      <c r="I113"/>
      <c r="J113"/>
      <c r="K113"/>
      <c r="L113"/>
      <c r="M113"/>
    </row>
    <row r="114" spans="8:13" ht="18">
      <c r="H114"/>
      <c r="I114"/>
      <c r="J114"/>
      <c r="K114"/>
      <c r="L114"/>
      <c r="M114"/>
    </row>
    <row r="115" spans="8:13" ht="18">
      <c r="H115"/>
      <c r="I115"/>
      <c r="J115"/>
      <c r="K115"/>
      <c r="L115"/>
      <c r="M115"/>
    </row>
    <row r="116" spans="8:13" ht="18">
      <c r="H116"/>
      <c r="I116"/>
      <c r="J116"/>
      <c r="K116"/>
      <c r="L116"/>
      <c r="M116"/>
    </row>
    <row r="117" spans="8:13" ht="18">
      <c r="H117"/>
      <c r="I117"/>
      <c r="J117"/>
      <c r="K117"/>
      <c r="L117"/>
      <c r="M117"/>
    </row>
    <row r="118" spans="8:13" ht="18">
      <c r="H118"/>
      <c r="I118"/>
      <c r="J118"/>
      <c r="K118"/>
      <c r="L118"/>
      <c r="M118"/>
    </row>
    <row r="119" spans="8:13" ht="18">
      <c r="H119"/>
      <c r="I119"/>
      <c r="J119"/>
      <c r="K119"/>
      <c r="L119"/>
      <c r="M119"/>
    </row>
    <row r="120" spans="8:13" ht="18">
      <c r="H120"/>
      <c r="I120"/>
      <c r="J120"/>
      <c r="K120"/>
      <c r="L120"/>
      <c r="M120"/>
    </row>
    <row r="121" spans="8:13" ht="18">
      <c r="H121"/>
      <c r="I121"/>
      <c r="J121"/>
      <c r="K121"/>
      <c r="L121"/>
      <c r="M121"/>
    </row>
    <row r="122" spans="8:13" ht="18">
      <c r="H122"/>
      <c r="I122"/>
      <c r="J122"/>
      <c r="K122"/>
      <c r="L122"/>
      <c r="M122"/>
    </row>
    <row r="123" spans="8:13" ht="18">
      <c r="H123"/>
      <c r="I123"/>
      <c r="J123"/>
      <c r="K123"/>
      <c r="L123"/>
      <c r="M123"/>
    </row>
    <row r="124" spans="8:13" ht="18">
      <c r="H124"/>
      <c r="I124"/>
      <c r="J124"/>
      <c r="K124"/>
      <c r="L124"/>
      <c r="M124"/>
    </row>
    <row r="125" spans="8:13" ht="18">
      <c r="H125"/>
      <c r="I125"/>
      <c r="J125"/>
      <c r="K125"/>
      <c r="L125"/>
      <c r="M125"/>
    </row>
    <row r="126" spans="8:13" ht="18">
      <c r="H126"/>
      <c r="I126"/>
      <c r="J126"/>
      <c r="K126"/>
      <c r="L126"/>
      <c r="M126"/>
    </row>
    <row r="127" spans="8:13" ht="18">
      <c r="H127"/>
      <c r="I127"/>
      <c r="J127"/>
      <c r="K127"/>
      <c r="L127"/>
      <c r="M127"/>
    </row>
    <row r="128" spans="8:13" ht="18">
      <c r="H128"/>
      <c r="I128"/>
      <c r="J128"/>
      <c r="K128"/>
      <c r="L128"/>
      <c r="M128"/>
    </row>
    <row r="129" spans="8:13" ht="18">
      <c r="H129"/>
      <c r="I129"/>
      <c r="J129"/>
      <c r="K129"/>
      <c r="L129"/>
      <c r="M129"/>
    </row>
    <row r="130" spans="8:13" ht="18">
      <c r="H130"/>
      <c r="I130"/>
      <c r="J130"/>
      <c r="K130"/>
      <c r="L130"/>
      <c r="M130"/>
    </row>
    <row r="131" spans="8:13" ht="18">
      <c r="H131"/>
      <c r="I131"/>
      <c r="J131"/>
      <c r="K131"/>
      <c r="L131"/>
      <c r="M131"/>
    </row>
    <row r="132" spans="8:13" ht="18">
      <c r="H132"/>
      <c r="I132"/>
      <c r="J132"/>
      <c r="K132"/>
      <c r="L132"/>
      <c r="M132"/>
    </row>
    <row r="133" spans="8:13" ht="18">
      <c r="H133"/>
      <c r="I133"/>
      <c r="J133"/>
      <c r="K133"/>
      <c r="L133"/>
      <c r="M133"/>
    </row>
    <row r="134" spans="8:13" ht="18">
      <c r="H134"/>
      <c r="I134"/>
      <c r="J134"/>
      <c r="K134"/>
      <c r="L134"/>
      <c r="M134"/>
    </row>
    <row r="135" spans="8:13" ht="18">
      <c r="H135"/>
      <c r="I135"/>
      <c r="J135"/>
      <c r="K135"/>
      <c r="L135"/>
      <c r="M135"/>
    </row>
    <row r="136" spans="8:13" ht="18">
      <c r="H136"/>
      <c r="I136"/>
      <c r="J136"/>
      <c r="K136"/>
      <c r="L136"/>
      <c r="M136"/>
    </row>
    <row r="137" spans="8:13" ht="18">
      <c r="H137"/>
      <c r="I137"/>
      <c r="J137"/>
      <c r="K137"/>
      <c r="L137"/>
      <c r="M137"/>
    </row>
    <row r="138" spans="8:13" ht="18">
      <c r="H138"/>
      <c r="I138"/>
      <c r="J138"/>
      <c r="K138"/>
      <c r="L138"/>
      <c r="M138"/>
    </row>
    <row r="139" spans="8:13" ht="18">
      <c r="H139"/>
      <c r="I139"/>
      <c r="J139"/>
      <c r="K139"/>
      <c r="L139"/>
      <c r="M139"/>
    </row>
    <row r="140" spans="8:13" ht="18">
      <c r="H140"/>
      <c r="I140"/>
      <c r="J140"/>
      <c r="K140"/>
      <c r="L140"/>
      <c r="M140"/>
    </row>
  </sheetData>
  <mergeCells count="4">
    <mergeCell ref="A5:A6"/>
    <mergeCell ref="A1:F1"/>
    <mergeCell ref="B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O38"/>
  <sheetViews>
    <sheetView showGridLines="0" zoomScale="75" zoomScaleNormal="75" workbookViewId="0" topLeftCell="A1">
      <selection activeCell="B9" sqref="B9"/>
    </sheetView>
  </sheetViews>
  <sheetFormatPr defaultColWidth="12.57421875" defaultRowHeight="12.75"/>
  <cols>
    <col min="1" max="1" width="26.00390625" style="7" customWidth="1"/>
    <col min="2" max="2" width="14.7109375" style="7" customWidth="1"/>
    <col min="3" max="3" width="13.7109375" style="7" customWidth="1"/>
    <col min="4" max="4" width="13.28125" style="7" customWidth="1"/>
    <col min="5" max="5" width="13.7109375" style="7" customWidth="1"/>
    <col min="6" max="6" width="14.28125" style="7" customWidth="1"/>
    <col min="7" max="8" width="13.7109375" style="0" customWidth="1"/>
    <col min="9" max="9" width="0.42578125" style="0" customWidth="1"/>
    <col min="10" max="10" width="0.2890625" style="0" customWidth="1"/>
    <col min="11" max="14" width="13.7109375" style="0" customWidth="1"/>
    <col min="15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>
      <c r="A2" s="265" t="s">
        <v>340</v>
      </c>
    </row>
    <row r="3" spans="1:8" ht="15">
      <c r="A3" s="200" t="s">
        <v>303</v>
      </c>
      <c r="B3" s="200"/>
      <c r="C3" s="200"/>
      <c r="D3" s="200"/>
      <c r="E3" s="200"/>
      <c r="F3" s="200"/>
      <c r="G3" s="200"/>
      <c r="H3" s="200"/>
    </row>
    <row r="4" ht="13.5" thickBot="1"/>
    <row r="5" spans="1:7" ht="12.75">
      <c r="A5" s="329" t="s">
        <v>250</v>
      </c>
      <c r="B5" s="326" t="s">
        <v>242</v>
      </c>
      <c r="C5" s="327"/>
      <c r="D5" s="327"/>
      <c r="E5" s="327"/>
      <c r="F5" s="327"/>
      <c r="G5" s="327"/>
    </row>
    <row r="6" spans="1:7" ht="13.5" thickBot="1">
      <c r="A6" s="330"/>
      <c r="B6" s="43">
        <v>2002</v>
      </c>
      <c r="C6" s="42">
        <v>2003</v>
      </c>
      <c r="D6" s="43">
        <v>2004</v>
      </c>
      <c r="E6" s="43">
        <v>2005</v>
      </c>
      <c r="F6" s="43">
        <v>2006</v>
      </c>
      <c r="G6" s="43">
        <v>2007</v>
      </c>
    </row>
    <row r="7" spans="1:15" s="38" customFormat="1" ht="12.75">
      <c r="A7" s="46" t="s">
        <v>321</v>
      </c>
      <c r="B7" s="199">
        <v>107.1</v>
      </c>
      <c r="C7" s="199">
        <v>109.7</v>
      </c>
      <c r="D7" s="199">
        <v>112.6</v>
      </c>
      <c r="E7" s="199">
        <v>114.0839</v>
      </c>
      <c r="F7" s="199">
        <v>116.5069</v>
      </c>
      <c r="G7" s="199">
        <v>120.7252</v>
      </c>
      <c r="H7"/>
      <c r="I7"/>
      <c r="J7"/>
      <c r="K7"/>
      <c r="L7"/>
      <c r="M7"/>
      <c r="N7"/>
      <c r="O7" s="120"/>
    </row>
    <row r="8" spans="1:15" ht="12.75">
      <c r="A8" s="41"/>
      <c r="B8" s="149"/>
      <c r="C8" s="149"/>
      <c r="D8" s="149"/>
      <c r="E8" s="149"/>
      <c r="F8" s="149"/>
      <c r="G8" s="149"/>
      <c r="O8" s="120"/>
    </row>
    <row r="9" spans="1:15" ht="12.75">
      <c r="A9" s="247" t="s">
        <v>53</v>
      </c>
      <c r="B9" s="149">
        <v>105.3</v>
      </c>
      <c r="C9" s="149">
        <v>105.2</v>
      </c>
      <c r="D9" s="149">
        <v>104.8</v>
      </c>
      <c r="E9" s="149">
        <v>104.8864</v>
      </c>
      <c r="F9" s="149">
        <v>106.993</v>
      </c>
      <c r="G9" s="149">
        <v>111.0752</v>
      </c>
      <c r="O9" s="120"/>
    </row>
    <row r="10" spans="1:15" ht="12.75">
      <c r="A10" s="247" t="s">
        <v>54</v>
      </c>
      <c r="B10" s="149">
        <v>105.1</v>
      </c>
      <c r="C10" s="149">
        <v>106.9</v>
      </c>
      <c r="D10" s="149">
        <v>109</v>
      </c>
      <c r="E10" s="149">
        <v>111.2635</v>
      </c>
      <c r="F10" s="149">
        <v>113.3123</v>
      </c>
      <c r="G10" s="149">
        <v>118.0587</v>
      </c>
      <c r="O10" s="120"/>
    </row>
    <row r="11" spans="1:15" ht="12.75">
      <c r="A11" s="247" t="s">
        <v>55</v>
      </c>
      <c r="B11" s="149">
        <v>107.1</v>
      </c>
      <c r="C11" s="149">
        <v>109.2</v>
      </c>
      <c r="D11" s="149">
        <v>110.5</v>
      </c>
      <c r="E11" s="149">
        <v>112.477</v>
      </c>
      <c r="F11" s="149">
        <v>115.3441</v>
      </c>
      <c r="G11" s="149">
        <v>119.8479</v>
      </c>
      <c r="O11" s="120"/>
    </row>
    <row r="12" spans="1:15" ht="12.75">
      <c r="A12" s="247" t="s">
        <v>56</v>
      </c>
      <c r="B12" s="149">
        <v>106.1</v>
      </c>
      <c r="C12" s="149">
        <v>107.7</v>
      </c>
      <c r="D12" s="149">
        <v>106.6</v>
      </c>
      <c r="E12" s="149">
        <v>107.2577</v>
      </c>
      <c r="F12" s="149">
        <v>110.1908</v>
      </c>
      <c r="G12" s="149">
        <v>115.0904</v>
      </c>
      <c r="O12" s="120"/>
    </row>
    <row r="13" spans="1:15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115.0052</v>
      </c>
      <c r="F13" s="149">
        <v>116.6409</v>
      </c>
      <c r="G13" s="149">
        <v>121.2911</v>
      </c>
      <c r="O13" s="120"/>
    </row>
    <row r="14" spans="1:15" ht="12.75">
      <c r="A14" s="247" t="s">
        <v>57</v>
      </c>
      <c r="B14" s="149">
        <v>111.2</v>
      </c>
      <c r="C14" s="149">
        <v>115.7</v>
      </c>
      <c r="D14" s="149">
        <v>120.2</v>
      </c>
      <c r="E14" s="149">
        <v>123.983</v>
      </c>
      <c r="F14" s="149">
        <v>129.082</v>
      </c>
      <c r="G14" s="149">
        <v>133.8477</v>
      </c>
      <c r="O14" s="120"/>
    </row>
    <row r="15" spans="1:15" ht="12.75">
      <c r="A15" s="247" t="s">
        <v>58</v>
      </c>
      <c r="B15" s="149">
        <v>107.4</v>
      </c>
      <c r="C15" s="149">
        <v>108.1</v>
      </c>
      <c r="D15" s="149">
        <v>108.9</v>
      </c>
      <c r="E15" s="149">
        <v>109.5356</v>
      </c>
      <c r="F15" s="149">
        <v>111.0345</v>
      </c>
      <c r="G15" s="149">
        <v>113.333</v>
      </c>
      <c r="O15" s="120"/>
    </row>
    <row r="16" spans="1:15" ht="12.75">
      <c r="A16" s="247" t="s">
        <v>59</v>
      </c>
      <c r="B16" s="149">
        <v>108.4</v>
      </c>
      <c r="C16" s="149">
        <v>110.9</v>
      </c>
      <c r="D16" s="149">
        <v>111.4</v>
      </c>
      <c r="E16" s="149">
        <v>111.5694</v>
      </c>
      <c r="F16" s="149">
        <v>113.4473</v>
      </c>
      <c r="G16" s="149">
        <v>115.0938</v>
      </c>
      <c r="O16" s="120"/>
    </row>
    <row r="17" spans="1:15" ht="12.75">
      <c r="A17" s="247" t="s">
        <v>60</v>
      </c>
      <c r="B17" s="149">
        <v>110.7</v>
      </c>
      <c r="C17" s="149">
        <v>116.2</v>
      </c>
      <c r="D17" s="149">
        <v>116.9</v>
      </c>
      <c r="E17" s="149">
        <v>117.56</v>
      </c>
      <c r="F17" s="149">
        <v>121.9586</v>
      </c>
      <c r="G17" s="149">
        <v>125.9117</v>
      </c>
      <c r="O17" s="120"/>
    </row>
    <row r="18" spans="1:15" ht="12.75">
      <c r="A18" s="247" t="s">
        <v>320</v>
      </c>
      <c r="B18" s="149" t="s">
        <v>304</v>
      </c>
      <c r="C18" s="149" t="s">
        <v>304</v>
      </c>
      <c r="D18" s="149" t="s">
        <v>304</v>
      </c>
      <c r="E18" s="149">
        <v>129.2402</v>
      </c>
      <c r="F18" s="149">
        <v>139.8039</v>
      </c>
      <c r="G18" s="149">
        <v>156.4951</v>
      </c>
      <c r="O18" s="120"/>
    </row>
    <row r="19" spans="1:15" ht="12.75">
      <c r="A19" s="247" t="s">
        <v>62</v>
      </c>
      <c r="B19" s="149">
        <v>110.2</v>
      </c>
      <c r="C19" s="149">
        <v>111.8</v>
      </c>
      <c r="D19" s="149">
        <v>111.5</v>
      </c>
      <c r="E19" s="149">
        <v>117.56</v>
      </c>
      <c r="F19" s="149">
        <v>121.9586</v>
      </c>
      <c r="G19" s="149">
        <v>125.9117</v>
      </c>
      <c r="O19" s="120"/>
    </row>
    <row r="20" spans="1:15" ht="12.75">
      <c r="A20" s="247" t="s">
        <v>63</v>
      </c>
      <c r="B20" s="149">
        <v>107.9</v>
      </c>
      <c r="C20" s="149">
        <v>111.3</v>
      </c>
      <c r="D20" s="149">
        <v>113.7</v>
      </c>
      <c r="E20" s="149">
        <v>113.6698</v>
      </c>
      <c r="F20" s="149">
        <v>115.647</v>
      </c>
      <c r="G20" s="149">
        <v>118.9579</v>
      </c>
      <c r="O20" s="120"/>
    </row>
    <row r="21" spans="1:15" ht="12.75">
      <c r="A21" s="247" t="s">
        <v>64</v>
      </c>
      <c r="B21" s="149">
        <v>108.9</v>
      </c>
      <c r="C21" s="149">
        <v>111</v>
      </c>
      <c r="D21" s="149">
        <v>113</v>
      </c>
      <c r="E21" s="149">
        <v>114.849</v>
      </c>
      <c r="F21" s="149">
        <v>117.5737</v>
      </c>
      <c r="G21" s="149">
        <v>121.5255</v>
      </c>
      <c r="O21" s="120"/>
    </row>
    <row r="22" spans="1:15" ht="12.75">
      <c r="A22" s="247" t="s">
        <v>319</v>
      </c>
      <c r="B22" s="149">
        <v>110.5</v>
      </c>
      <c r="C22" s="149">
        <v>111.7</v>
      </c>
      <c r="D22" s="149">
        <v>107.8</v>
      </c>
      <c r="E22" s="149">
        <v>106.4661</v>
      </c>
      <c r="F22" s="149">
        <v>108.2488</v>
      </c>
      <c r="G22" s="149">
        <v>109.3674</v>
      </c>
      <c r="O22" s="120"/>
    </row>
    <row r="23" spans="1:15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111.1741</v>
      </c>
      <c r="F23" s="149">
        <v>111.8765</v>
      </c>
      <c r="G23" s="149">
        <v>117.1258</v>
      </c>
      <c r="O23" s="120"/>
    </row>
    <row r="24" spans="1:15" ht="12.75">
      <c r="A24" s="247" t="s">
        <v>65</v>
      </c>
      <c r="B24" s="149">
        <v>108.6</v>
      </c>
      <c r="C24" s="149">
        <v>111.4</v>
      </c>
      <c r="D24" s="149">
        <v>112.6</v>
      </c>
      <c r="E24" s="149">
        <v>112.0138</v>
      </c>
      <c r="F24" s="149">
        <v>115.0268</v>
      </c>
      <c r="G24" s="149">
        <v>117.8316</v>
      </c>
      <c r="O24" s="120"/>
    </row>
    <row r="25" spans="1:15" ht="12.75">
      <c r="A25" s="247" t="s">
        <v>66</v>
      </c>
      <c r="B25" s="149">
        <v>104</v>
      </c>
      <c r="C25" s="149">
        <v>105.4</v>
      </c>
      <c r="D25" s="149">
        <v>106</v>
      </c>
      <c r="E25" s="149">
        <v>108.1568</v>
      </c>
      <c r="F25" s="149">
        <v>110.8607</v>
      </c>
      <c r="G25" s="149">
        <v>115.845</v>
      </c>
      <c r="O25" s="120"/>
    </row>
    <row r="26" spans="1:15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103.8707</v>
      </c>
      <c r="F26" s="149">
        <v>104.7534</v>
      </c>
      <c r="G26" s="149">
        <v>109.7591</v>
      </c>
      <c r="O26" s="120"/>
    </row>
    <row r="27" spans="1:15" ht="12.75">
      <c r="A27" s="247" t="s">
        <v>67</v>
      </c>
      <c r="B27" s="149">
        <v>106.2</v>
      </c>
      <c r="C27" s="149">
        <v>106.6</v>
      </c>
      <c r="D27" s="149">
        <v>106.1</v>
      </c>
      <c r="E27" s="149">
        <v>105.3592</v>
      </c>
      <c r="F27" s="149">
        <v>106.1631</v>
      </c>
      <c r="G27" s="149">
        <v>108.3151</v>
      </c>
      <c r="O27" s="120"/>
    </row>
    <row r="28" spans="1:15" ht="12.75">
      <c r="A28" s="247"/>
      <c r="B28" s="149"/>
      <c r="C28" s="149"/>
      <c r="D28" s="149"/>
      <c r="E28" s="149"/>
      <c r="F28" s="149"/>
      <c r="G28" s="149"/>
      <c r="O28" s="120"/>
    </row>
    <row r="29" spans="1:15" ht="12.75">
      <c r="A29" s="246" t="s">
        <v>128</v>
      </c>
      <c r="B29" s="149"/>
      <c r="C29" s="149"/>
      <c r="D29" s="149"/>
      <c r="E29" s="149"/>
      <c r="F29" s="149"/>
      <c r="G29" s="149"/>
      <c r="O29" s="120"/>
    </row>
    <row r="30" spans="1:15" ht="12.75">
      <c r="A30" s="247" t="s">
        <v>68</v>
      </c>
      <c r="B30" s="149">
        <v>107.5</v>
      </c>
      <c r="C30" s="149">
        <v>109</v>
      </c>
      <c r="D30" s="149">
        <v>111</v>
      </c>
      <c r="E30" s="149">
        <v>113.5715</v>
      </c>
      <c r="F30" s="149">
        <v>116.1534</v>
      </c>
      <c r="G30" s="149">
        <v>119.1676</v>
      </c>
      <c r="O30" s="120"/>
    </row>
    <row r="31" spans="1:15" ht="12.75">
      <c r="A31" s="247" t="s">
        <v>69</v>
      </c>
      <c r="B31" s="149">
        <v>104.6</v>
      </c>
      <c r="C31" s="149">
        <v>106.9</v>
      </c>
      <c r="D31" s="149">
        <v>110.9</v>
      </c>
      <c r="E31" s="149">
        <v>113.0398</v>
      </c>
      <c r="F31" s="149">
        <v>115.0303</v>
      </c>
      <c r="G31" s="149">
        <v>119.8719</v>
      </c>
      <c r="O31" s="120"/>
    </row>
    <row r="32" spans="1:15" ht="12.75">
      <c r="A32" s="247" t="s">
        <v>70</v>
      </c>
      <c r="B32" s="149">
        <v>98.2</v>
      </c>
      <c r="C32" s="149">
        <v>98.1</v>
      </c>
      <c r="D32" s="149">
        <v>99.2</v>
      </c>
      <c r="E32" s="149">
        <v>97.92522</v>
      </c>
      <c r="F32" s="149">
        <v>98.4874</v>
      </c>
      <c r="G32" s="149">
        <v>98.82589</v>
      </c>
      <c r="O32" s="120"/>
    </row>
    <row r="33" spans="1:15" ht="12.75">
      <c r="A33" s="247" t="s">
        <v>71</v>
      </c>
      <c r="B33" s="149">
        <v>96.4</v>
      </c>
      <c r="C33" s="149">
        <v>99.7</v>
      </c>
      <c r="D33" s="149">
        <v>101.5</v>
      </c>
      <c r="E33" s="149">
        <v>103.085</v>
      </c>
      <c r="F33" s="149">
        <v>104.54</v>
      </c>
      <c r="G33" s="149">
        <v>107.3626</v>
      </c>
      <c r="O33" s="120"/>
    </row>
    <row r="34" spans="1:15" ht="13.5" thickBot="1">
      <c r="A34" s="248" t="s">
        <v>72</v>
      </c>
      <c r="B34" s="151">
        <v>104.6</v>
      </c>
      <c r="C34" s="151">
        <v>105.9</v>
      </c>
      <c r="D34" s="151">
        <v>106.6</v>
      </c>
      <c r="E34" s="151">
        <v>105.5464</v>
      </c>
      <c r="F34" s="151">
        <v>105.5019</v>
      </c>
      <c r="G34" s="151">
        <v>106.0516</v>
      </c>
      <c r="O34" s="120"/>
    </row>
    <row r="35" spans="1:15" ht="12.75">
      <c r="A35" s="7" t="s">
        <v>204</v>
      </c>
      <c r="B35" s="120"/>
      <c r="C35" s="120"/>
      <c r="D35" s="120"/>
      <c r="E35" s="120"/>
      <c r="F35" s="120"/>
      <c r="O35" s="120"/>
    </row>
    <row r="38" spans="8:13" ht="12.75">
      <c r="H38" s="7"/>
      <c r="I38" s="7"/>
      <c r="J38" s="7"/>
      <c r="K38" s="7"/>
      <c r="L38" s="7"/>
      <c r="M38" s="7"/>
    </row>
  </sheetData>
  <mergeCells count="3">
    <mergeCell ref="A5:A6"/>
    <mergeCell ref="A1:F1"/>
    <mergeCell ref="B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H39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4.8515625" style="4" customWidth="1"/>
    <col min="2" max="8" width="10.71093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2" t="s">
        <v>335</v>
      </c>
      <c r="B3" s="332"/>
      <c r="C3" s="332"/>
      <c r="D3" s="332"/>
      <c r="E3" s="332"/>
      <c r="F3" s="332"/>
      <c r="G3" s="332"/>
      <c r="H3" s="332"/>
    </row>
    <row r="4" spans="1:2" ht="13.5" customHeight="1" thickBot="1">
      <c r="A4" s="88"/>
      <c r="B4" s="5"/>
    </row>
    <row r="5" spans="1:8" ht="12.75">
      <c r="A5" s="331" t="s">
        <v>52</v>
      </c>
      <c r="B5" s="326" t="s">
        <v>242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125">
        <v>2003</v>
      </c>
      <c r="E6" s="70">
        <v>2004</v>
      </c>
      <c r="F6" s="70">
        <v>2005</v>
      </c>
      <c r="G6" s="70" t="s">
        <v>300</v>
      </c>
      <c r="H6" s="125" t="s">
        <v>313</v>
      </c>
    </row>
    <row r="7" spans="1:8" ht="12.75" customHeight="1">
      <c r="A7" s="121" t="s">
        <v>235</v>
      </c>
      <c r="B7" s="199">
        <v>105.4</v>
      </c>
      <c r="C7" s="199">
        <v>102</v>
      </c>
      <c r="D7" s="199">
        <v>105.6</v>
      </c>
      <c r="E7" s="199">
        <v>105.3</v>
      </c>
      <c r="F7" s="199">
        <v>103.5</v>
      </c>
      <c r="G7" s="199">
        <v>108.9</v>
      </c>
      <c r="H7" s="199">
        <v>116.2</v>
      </c>
    </row>
    <row r="8" spans="1:8" ht="12.75" customHeight="1">
      <c r="A8" s="122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105.4</v>
      </c>
      <c r="C9" s="150">
        <v>102.3</v>
      </c>
      <c r="D9" s="150">
        <v>106.2</v>
      </c>
      <c r="E9" s="150">
        <v>105.2</v>
      </c>
      <c r="F9" s="150">
        <v>103.4</v>
      </c>
      <c r="G9" s="150">
        <v>108.6</v>
      </c>
      <c r="H9" s="150">
        <v>115.2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107.1</v>
      </c>
      <c r="C11" s="149">
        <v>100</v>
      </c>
      <c r="D11" s="149">
        <v>101.3</v>
      </c>
      <c r="E11" s="149">
        <v>99.7</v>
      </c>
      <c r="F11" s="149">
        <v>98.8</v>
      </c>
      <c r="G11" s="149">
        <v>107.5</v>
      </c>
      <c r="H11" s="149">
        <v>114.6</v>
      </c>
    </row>
    <row r="12" spans="1:8" ht="12.75">
      <c r="A12" s="5" t="s">
        <v>54</v>
      </c>
      <c r="B12" s="149">
        <v>106.7</v>
      </c>
      <c r="C12" s="149">
        <v>101.7</v>
      </c>
      <c r="D12" s="149">
        <v>102.1</v>
      </c>
      <c r="E12" s="149">
        <v>101.5</v>
      </c>
      <c r="F12" s="149">
        <v>102.6</v>
      </c>
      <c r="G12" s="149">
        <v>107.8</v>
      </c>
      <c r="H12" s="149">
        <v>112.8</v>
      </c>
    </row>
    <row r="13" spans="1:8" ht="12.75">
      <c r="A13" s="5" t="s">
        <v>55</v>
      </c>
      <c r="B13" s="149">
        <v>104.5</v>
      </c>
      <c r="C13" s="149">
        <v>94.7</v>
      </c>
      <c r="D13" s="149">
        <v>97.7</v>
      </c>
      <c r="E13" s="149">
        <v>99.7</v>
      </c>
      <c r="F13" s="149">
        <v>100.8</v>
      </c>
      <c r="G13" s="149">
        <v>110.3</v>
      </c>
      <c r="H13" s="149">
        <v>108.8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121</v>
      </c>
      <c r="F14" s="149">
        <v>121.9</v>
      </c>
      <c r="G14" s="149">
        <v>128.7</v>
      </c>
      <c r="H14" s="149">
        <v>137</v>
      </c>
    </row>
    <row r="15" spans="1:8" ht="12.75">
      <c r="A15" s="5" t="s">
        <v>56</v>
      </c>
      <c r="B15" s="149">
        <v>107.4</v>
      </c>
      <c r="C15" s="149">
        <v>96.9</v>
      </c>
      <c r="D15" s="149">
        <v>92.5</v>
      </c>
      <c r="E15" s="149">
        <v>94.9</v>
      </c>
      <c r="F15" s="149">
        <v>93.4</v>
      </c>
      <c r="G15" s="149">
        <v>98.8</v>
      </c>
      <c r="H15" s="149">
        <v>102.6</v>
      </c>
    </row>
    <row r="16" spans="1:8" ht="12.75">
      <c r="A16" s="5" t="s">
        <v>243</v>
      </c>
      <c r="B16" s="149">
        <v>108</v>
      </c>
      <c r="C16" s="149">
        <v>106.8</v>
      </c>
      <c r="D16" s="149">
        <v>101.5</v>
      </c>
      <c r="E16" s="149">
        <v>103.8</v>
      </c>
      <c r="F16" s="149">
        <v>101.3</v>
      </c>
      <c r="G16" s="149">
        <v>101.1</v>
      </c>
      <c r="H16" s="149">
        <v>108.7</v>
      </c>
    </row>
    <row r="17" spans="1:8" ht="12.75">
      <c r="A17" s="5" t="s">
        <v>241</v>
      </c>
      <c r="B17" s="149">
        <v>109</v>
      </c>
      <c r="C17" s="149">
        <v>109.9</v>
      </c>
      <c r="D17" s="149">
        <v>113.5</v>
      </c>
      <c r="E17" s="149">
        <v>112.2</v>
      </c>
      <c r="F17" s="149">
        <v>113.7</v>
      </c>
      <c r="G17" s="149">
        <v>118.9</v>
      </c>
      <c r="H17" s="149">
        <v>124.6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>
        <v>127.4</v>
      </c>
      <c r="F18" s="149">
        <v>130.8</v>
      </c>
      <c r="G18" s="149">
        <v>133.5</v>
      </c>
      <c r="H18" s="149">
        <v>141.7</v>
      </c>
    </row>
    <row r="19" spans="1:8" ht="12.75">
      <c r="A19" s="5" t="s">
        <v>57</v>
      </c>
      <c r="B19" s="149">
        <v>103</v>
      </c>
      <c r="C19" s="149">
        <v>100.3</v>
      </c>
      <c r="D19" s="149">
        <v>105.8</v>
      </c>
      <c r="E19" s="149">
        <v>106.8</v>
      </c>
      <c r="F19" s="149">
        <v>110.2</v>
      </c>
      <c r="G19" s="149">
        <v>109.2</v>
      </c>
      <c r="H19" s="149">
        <v>115</v>
      </c>
    </row>
    <row r="20" spans="1:8" ht="12.75">
      <c r="A20" s="5" t="s">
        <v>58</v>
      </c>
      <c r="B20" s="149">
        <v>105.2</v>
      </c>
      <c r="C20" s="149">
        <v>103.7</v>
      </c>
      <c r="D20" s="149">
        <v>99</v>
      </c>
      <c r="E20" s="149">
        <v>102</v>
      </c>
      <c r="F20" s="149">
        <v>98.9</v>
      </c>
      <c r="G20" s="149">
        <v>103.2</v>
      </c>
      <c r="H20" s="149">
        <v>108.8</v>
      </c>
    </row>
    <row r="21" spans="1:8" ht="12.75">
      <c r="A21" s="5" t="s">
        <v>59</v>
      </c>
      <c r="B21" s="149">
        <v>103.5</v>
      </c>
      <c r="C21" s="149">
        <v>99.9</v>
      </c>
      <c r="D21" s="149">
        <v>103.6</v>
      </c>
      <c r="E21" s="149">
        <v>101.8</v>
      </c>
      <c r="F21" s="149">
        <v>97.4</v>
      </c>
      <c r="G21" s="149">
        <v>102.3</v>
      </c>
      <c r="H21" s="149">
        <v>111.7</v>
      </c>
    </row>
    <row r="22" spans="1:8" ht="12.75">
      <c r="A22" s="5" t="s">
        <v>60</v>
      </c>
      <c r="B22" s="149">
        <v>106.1</v>
      </c>
      <c r="C22" s="149">
        <v>113.6</v>
      </c>
      <c r="D22" s="149">
        <v>123.6</v>
      </c>
      <c r="E22" s="149">
        <v>121.2</v>
      </c>
      <c r="F22" s="149">
        <v>125</v>
      </c>
      <c r="G22" s="149">
        <v>133.2</v>
      </c>
      <c r="H22" s="149">
        <v>137.3</v>
      </c>
    </row>
    <row r="23" spans="1:8" ht="12.75">
      <c r="A23" s="5" t="s">
        <v>61</v>
      </c>
      <c r="B23" s="149">
        <v>106.1</v>
      </c>
      <c r="C23" s="149">
        <v>103.7</v>
      </c>
      <c r="D23" s="149">
        <v>104.9</v>
      </c>
      <c r="E23" s="149">
        <v>99.6</v>
      </c>
      <c r="F23" s="149">
        <v>101</v>
      </c>
      <c r="G23" s="149">
        <v>112.4</v>
      </c>
      <c r="H23" s="149">
        <v>117.8</v>
      </c>
    </row>
    <row r="24" spans="1:8" ht="12.75">
      <c r="A24" s="5" t="s">
        <v>238</v>
      </c>
      <c r="B24" s="149">
        <v>106</v>
      </c>
      <c r="C24" s="149">
        <v>104.3</v>
      </c>
      <c r="D24" s="149">
        <v>110.5</v>
      </c>
      <c r="E24" s="149">
        <v>104.5</v>
      </c>
      <c r="F24" s="149">
        <v>105.2</v>
      </c>
      <c r="G24" s="149">
        <v>116.3</v>
      </c>
      <c r="H24" s="149">
        <v>135.4</v>
      </c>
    </row>
    <row r="25" spans="1:8" ht="12.75">
      <c r="A25" s="5" t="s">
        <v>62</v>
      </c>
      <c r="B25" s="149">
        <v>104.3</v>
      </c>
      <c r="C25" s="149">
        <v>100</v>
      </c>
      <c r="D25" s="149">
        <v>99.6</v>
      </c>
      <c r="E25" s="149">
        <v>101.8</v>
      </c>
      <c r="F25" s="149">
        <v>102.3</v>
      </c>
      <c r="G25" s="149">
        <v>107.3</v>
      </c>
      <c r="H25" s="149">
        <v>117.9</v>
      </c>
    </row>
    <row r="26" spans="1:8" ht="12.75">
      <c r="A26" s="5" t="s">
        <v>63</v>
      </c>
      <c r="B26" s="149">
        <v>105.8</v>
      </c>
      <c r="C26" s="149">
        <v>107.2</v>
      </c>
      <c r="D26" s="149">
        <v>113.9</v>
      </c>
      <c r="E26" s="149">
        <v>111.6</v>
      </c>
      <c r="F26" s="149">
        <v>105.7</v>
      </c>
      <c r="G26" s="149">
        <v>109</v>
      </c>
      <c r="H26" s="149">
        <v>113.3</v>
      </c>
    </row>
    <row r="27" spans="1:8" ht="12.75">
      <c r="A27" s="5" t="s">
        <v>244</v>
      </c>
      <c r="B27" s="149">
        <v>108.6</v>
      </c>
      <c r="C27" s="149">
        <v>106.7</v>
      </c>
      <c r="D27" s="149">
        <v>104.7</v>
      </c>
      <c r="E27" s="149">
        <v>124.1</v>
      </c>
      <c r="F27" s="149">
        <v>140.3</v>
      </c>
      <c r="G27" s="149">
        <v>161.1</v>
      </c>
      <c r="H27" s="149">
        <v>170.1</v>
      </c>
    </row>
    <row r="28" spans="1:8" ht="12.75">
      <c r="A28" s="5" t="s">
        <v>237</v>
      </c>
      <c r="B28" s="149">
        <v>114.7</v>
      </c>
      <c r="C28" s="149">
        <v>114.2</v>
      </c>
      <c r="D28" s="149">
        <v>101.9</v>
      </c>
      <c r="E28" s="149">
        <v>102.9</v>
      </c>
      <c r="F28" s="149">
        <v>116.4</v>
      </c>
      <c r="G28" s="149">
        <v>137.3</v>
      </c>
      <c r="H28" s="149">
        <v>163.1</v>
      </c>
    </row>
    <row r="29" spans="1:8" ht="12.75">
      <c r="A29" s="5" t="s">
        <v>64</v>
      </c>
      <c r="B29" s="149">
        <v>101.8</v>
      </c>
      <c r="C29" s="149">
        <v>99.5</v>
      </c>
      <c r="D29" s="149">
        <v>100.5</v>
      </c>
      <c r="E29" s="149">
        <v>103.8</v>
      </c>
      <c r="F29" s="149">
        <v>103.1</v>
      </c>
      <c r="G29" s="149">
        <v>104.9</v>
      </c>
      <c r="H29" s="149">
        <v>113.2</v>
      </c>
    </row>
    <row r="30" spans="1:8" ht="12.75">
      <c r="A30" s="5" t="s">
        <v>239</v>
      </c>
      <c r="B30" s="149">
        <v>109.4</v>
      </c>
      <c r="C30" s="149">
        <v>110.3</v>
      </c>
      <c r="D30" s="149">
        <v>106.1</v>
      </c>
      <c r="E30" s="149">
        <v>98.8</v>
      </c>
      <c r="F30" s="149">
        <v>97</v>
      </c>
      <c r="G30" s="149">
        <v>97.6</v>
      </c>
      <c r="H30" s="149">
        <v>100.2</v>
      </c>
    </row>
    <row r="31" spans="1:8" ht="12.75">
      <c r="A31" s="5" t="s">
        <v>240</v>
      </c>
      <c r="B31" s="149">
        <v>101.6</v>
      </c>
      <c r="C31" s="149">
        <v>94.8</v>
      </c>
      <c r="D31" s="149">
        <v>96.6</v>
      </c>
      <c r="E31" s="149">
        <v>105.7</v>
      </c>
      <c r="F31" s="149">
        <v>103.7</v>
      </c>
      <c r="G31" s="149">
        <v>111.5</v>
      </c>
      <c r="H31" s="149">
        <v>126</v>
      </c>
    </row>
    <row r="32" spans="1:8" ht="12.75">
      <c r="A32" s="5" t="s">
        <v>65</v>
      </c>
      <c r="B32" s="149">
        <v>111</v>
      </c>
      <c r="C32" s="149">
        <v>104.5</v>
      </c>
      <c r="D32" s="149">
        <v>112.2</v>
      </c>
      <c r="E32" s="149">
        <v>111.4</v>
      </c>
      <c r="F32" s="149">
        <v>109.2</v>
      </c>
      <c r="G32" s="149">
        <v>112.8</v>
      </c>
      <c r="H32" s="149">
        <v>118.2</v>
      </c>
    </row>
    <row r="33" spans="1:8" ht="12.75">
      <c r="A33" s="5" t="s">
        <v>66</v>
      </c>
      <c r="B33" s="149">
        <v>108.3</v>
      </c>
      <c r="C33" s="149">
        <v>103.3</v>
      </c>
      <c r="D33" s="149">
        <v>109.9</v>
      </c>
      <c r="E33" s="149">
        <v>113.2</v>
      </c>
      <c r="F33" s="149">
        <v>109.9</v>
      </c>
      <c r="G33" s="149">
        <v>115.1</v>
      </c>
      <c r="H33" s="149">
        <v>129.3</v>
      </c>
    </row>
    <row r="34" spans="1:8" ht="12.75">
      <c r="A34" s="5" t="s">
        <v>236</v>
      </c>
      <c r="B34" s="149">
        <v>110.9</v>
      </c>
      <c r="C34" s="149">
        <v>100.1</v>
      </c>
      <c r="D34" s="149">
        <v>96.4</v>
      </c>
      <c r="E34" s="149">
        <v>102.9</v>
      </c>
      <c r="F34" s="149">
        <v>95.9</v>
      </c>
      <c r="G34" s="149">
        <v>96.8</v>
      </c>
      <c r="H34" s="149">
        <v>108.8</v>
      </c>
    </row>
    <row r="35" spans="1:8" ht="13.5" thickBot="1">
      <c r="A35" s="123" t="s">
        <v>67</v>
      </c>
      <c r="B35" s="151">
        <v>105.1</v>
      </c>
      <c r="C35" s="151">
        <v>102.2</v>
      </c>
      <c r="D35" s="151">
        <v>100.7</v>
      </c>
      <c r="E35" s="151">
        <v>99.1</v>
      </c>
      <c r="F35" s="151">
        <v>97.5</v>
      </c>
      <c r="G35" s="151">
        <v>101.8</v>
      </c>
      <c r="H35" s="151">
        <v>112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258</v>
      </c>
    </row>
    <row r="39" ht="12.75">
      <c r="A39" s="5"/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H37"/>
  <sheetViews>
    <sheetView showGridLines="0" zoomScale="75" zoomScaleNormal="75" workbookViewId="0" topLeftCell="A1">
      <selection activeCell="B49" sqref="B49"/>
    </sheetView>
  </sheetViews>
  <sheetFormatPr defaultColWidth="12.57421875" defaultRowHeight="12.75"/>
  <cols>
    <col min="1" max="1" width="24.140625" style="4" customWidth="1"/>
    <col min="2" max="7" width="10.7109375" style="4" customWidth="1"/>
    <col min="8" max="8" width="15.574218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4" t="s">
        <v>336</v>
      </c>
      <c r="B3" s="334"/>
      <c r="C3" s="334"/>
      <c r="D3" s="334"/>
      <c r="E3" s="334"/>
      <c r="F3" s="334"/>
      <c r="G3" s="334"/>
      <c r="H3" s="334"/>
    </row>
    <row r="4" ht="15.75" thickBot="1">
      <c r="A4" s="88"/>
    </row>
    <row r="5" spans="1:8" ht="12.75">
      <c r="A5" s="331" t="s">
        <v>52</v>
      </c>
      <c r="B5" s="333" t="s">
        <v>233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70">
        <v>2003</v>
      </c>
      <c r="E6" s="70">
        <v>2004</v>
      </c>
      <c r="F6" s="70" t="s">
        <v>312</v>
      </c>
      <c r="G6" s="70">
        <v>2006</v>
      </c>
      <c r="H6" s="125" t="s">
        <v>313</v>
      </c>
    </row>
    <row r="7" spans="1:8" s="40" customFormat="1" ht="12.75">
      <c r="A7" s="121" t="s">
        <v>235</v>
      </c>
      <c r="B7" s="199">
        <v>104.6</v>
      </c>
      <c r="C7" s="199">
        <v>104.8</v>
      </c>
      <c r="D7" s="199">
        <v>106.5</v>
      </c>
      <c r="E7" s="199">
        <v>111.4</v>
      </c>
      <c r="F7" s="199">
        <v>113</v>
      </c>
      <c r="G7" s="199">
        <v>116.5</v>
      </c>
      <c r="H7" s="199">
        <v>123.5</v>
      </c>
    </row>
    <row r="8" spans="1:8" s="40" customFormat="1" ht="12.75">
      <c r="A8" s="121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104.2</v>
      </c>
      <c r="C9" s="150">
        <v>104.2</v>
      </c>
      <c r="D9" s="150">
        <v>105.7</v>
      </c>
      <c r="E9" s="150">
        <v>110.1</v>
      </c>
      <c r="F9" s="150">
        <v>111.6</v>
      </c>
      <c r="G9" s="150">
        <v>115.3</v>
      </c>
      <c r="H9" s="150">
        <v>122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105.2</v>
      </c>
      <c r="C11" s="149">
        <v>104.1</v>
      </c>
      <c r="D11" s="149">
        <v>104.2</v>
      </c>
      <c r="E11" s="149">
        <v>107.6</v>
      </c>
      <c r="F11" s="149">
        <v>108</v>
      </c>
      <c r="G11" s="149">
        <v>111.2</v>
      </c>
      <c r="H11" s="149">
        <v>119.4</v>
      </c>
    </row>
    <row r="12" spans="1:8" ht="12.75">
      <c r="A12" s="5" t="s">
        <v>54</v>
      </c>
      <c r="B12" s="149">
        <v>102</v>
      </c>
      <c r="C12" s="149">
        <v>100.5</v>
      </c>
      <c r="D12" s="149">
        <v>102.8</v>
      </c>
      <c r="E12" s="149">
        <v>107</v>
      </c>
      <c r="F12" s="149">
        <v>108.4</v>
      </c>
      <c r="G12" s="149">
        <v>111.4</v>
      </c>
      <c r="H12" s="149">
        <v>116.9</v>
      </c>
    </row>
    <row r="13" spans="1:8" ht="12.75">
      <c r="A13" s="5" t="s">
        <v>55</v>
      </c>
      <c r="B13" s="149">
        <v>102.6</v>
      </c>
      <c r="C13" s="149">
        <v>102.8</v>
      </c>
      <c r="D13" s="149">
        <v>102.7</v>
      </c>
      <c r="E13" s="149">
        <v>103.1</v>
      </c>
      <c r="F13" s="149">
        <v>109.2</v>
      </c>
      <c r="G13" s="149">
        <v>114.6</v>
      </c>
      <c r="H13" s="149">
        <v>113.5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142.8</v>
      </c>
      <c r="F14" s="149">
        <v>154.1</v>
      </c>
      <c r="G14" s="149">
        <v>157.3</v>
      </c>
      <c r="H14" s="149">
        <v>170</v>
      </c>
    </row>
    <row r="15" spans="1:8" ht="12.75">
      <c r="A15" s="5" t="s">
        <v>56</v>
      </c>
      <c r="B15" s="149">
        <v>106.6</v>
      </c>
      <c r="C15" s="149">
        <v>107.7</v>
      </c>
      <c r="D15" s="149">
        <v>105.5</v>
      </c>
      <c r="E15" s="149">
        <v>109.1</v>
      </c>
      <c r="F15" s="149">
        <v>110.8</v>
      </c>
      <c r="G15" s="149">
        <v>113.1</v>
      </c>
      <c r="H15" s="149">
        <v>121.7</v>
      </c>
    </row>
    <row r="16" spans="1:8" ht="12.75">
      <c r="A16" s="5" t="s">
        <v>243</v>
      </c>
      <c r="B16" s="149" t="s">
        <v>304</v>
      </c>
      <c r="C16" s="149" t="s">
        <v>304</v>
      </c>
      <c r="D16" s="149" t="s">
        <v>304</v>
      </c>
      <c r="E16" s="149">
        <v>115.3</v>
      </c>
      <c r="F16" s="149">
        <v>116.3</v>
      </c>
      <c r="G16" s="149">
        <v>122.5</v>
      </c>
      <c r="H16" s="149">
        <v>134.3</v>
      </c>
    </row>
    <row r="17" spans="1:8" ht="12.75">
      <c r="A17" s="5" t="s">
        <v>241</v>
      </c>
      <c r="B17" s="149">
        <v>114.2</v>
      </c>
      <c r="C17" s="149">
        <v>116.1</v>
      </c>
      <c r="D17" s="149">
        <v>121.5</v>
      </c>
      <c r="E17" s="149">
        <v>131.7</v>
      </c>
      <c r="F17" s="149">
        <v>133.4</v>
      </c>
      <c r="G17" s="149">
        <v>138.2</v>
      </c>
      <c r="H17" s="149">
        <v>149.8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 t="s">
        <v>304</v>
      </c>
      <c r="F18" s="149" t="s">
        <v>304</v>
      </c>
      <c r="G18" s="149" t="s">
        <v>304</v>
      </c>
      <c r="H18" s="149" t="s">
        <v>304</v>
      </c>
    </row>
    <row r="19" spans="1:8" ht="12.75">
      <c r="A19" s="5" t="s">
        <v>57</v>
      </c>
      <c r="B19" s="149">
        <v>102.3</v>
      </c>
      <c r="C19" s="149">
        <v>102.9</v>
      </c>
      <c r="D19" s="149">
        <v>104.1</v>
      </c>
      <c r="E19" s="149">
        <v>109.2</v>
      </c>
      <c r="F19" s="149">
        <v>111.3</v>
      </c>
      <c r="G19" s="149">
        <v>115</v>
      </c>
      <c r="H19" s="149">
        <v>121.6</v>
      </c>
    </row>
    <row r="20" spans="1:8" ht="12.75">
      <c r="A20" s="5" t="s">
        <v>58</v>
      </c>
      <c r="B20" s="149">
        <v>101.8</v>
      </c>
      <c r="C20" s="149">
        <v>101.5</v>
      </c>
      <c r="D20" s="149">
        <v>102.5</v>
      </c>
      <c r="E20" s="149">
        <v>107.1</v>
      </c>
      <c r="F20" s="149">
        <v>110.8</v>
      </c>
      <c r="G20" s="149">
        <v>116.1</v>
      </c>
      <c r="H20" s="149">
        <v>121.7</v>
      </c>
    </row>
    <row r="21" spans="1:8" ht="12.75">
      <c r="A21" s="5" t="s">
        <v>59</v>
      </c>
      <c r="B21" s="149">
        <v>103.1</v>
      </c>
      <c r="C21" s="149">
        <v>103.6</v>
      </c>
      <c r="D21" s="149">
        <v>105</v>
      </c>
      <c r="E21" s="149">
        <v>108.8</v>
      </c>
      <c r="F21" s="149">
        <v>110.9</v>
      </c>
      <c r="G21" s="149">
        <v>114</v>
      </c>
      <c r="H21" s="149">
        <v>119.5</v>
      </c>
    </row>
    <row r="22" spans="1:8" ht="12.75">
      <c r="A22" s="5" t="s">
        <v>60</v>
      </c>
      <c r="B22" s="149">
        <v>101.5</v>
      </c>
      <c r="C22" s="149">
        <v>103.7</v>
      </c>
      <c r="D22" s="149">
        <v>108.1</v>
      </c>
      <c r="E22" s="149">
        <v>117.3</v>
      </c>
      <c r="F22" s="149">
        <v>123.3</v>
      </c>
      <c r="G22" s="149">
        <v>128.2</v>
      </c>
      <c r="H22" s="149">
        <v>135</v>
      </c>
    </row>
    <row r="23" spans="1:8" ht="12.75">
      <c r="A23" s="5" t="s">
        <v>61</v>
      </c>
      <c r="B23" s="149">
        <v>106.8</v>
      </c>
      <c r="C23" s="149">
        <v>107.5</v>
      </c>
      <c r="D23" s="149">
        <v>109.5</v>
      </c>
      <c r="E23" s="149">
        <v>110.8</v>
      </c>
      <c r="F23" s="149">
        <v>112.5</v>
      </c>
      <c r="G23" s="149">
        <v>119</v>
      </c>
      <c r="H23" s="149">
        <v>128.1</v>
      </c>
    </row>
    <row r="24" spans="1:8" ht="12.75">
      <c r="A24" s="5" t="s">
        <v>238</v>
      </c>
      <c r="B24" s="149">
        <v>112.2</v>
      </c>
      <c r="C24" s="149">
        <v>112.5</v>
      </c>
      <c r="D24" s="149">
        <v>119.2</v>
      </c>
      <c r="E24" s="149">
        <v>129.4</v>
      </c>
      <c r="F24" s="149">
        <v>129.3</v>
      </c>
      <c r="G24" s="149">
        <v>136.7</v>
      </c>
      <c r="H24" s="149">
        <v>151.2</v>
      </c>
    </row>
    <row r="25" spans="1:8" ht="12.75">
      <c r="A25" s="5" t="s">
        <v>62</v>
      </c>
      <c r="B25" s="149">
        <v>104.8</v>
      </c>
      <c r="C25" s="149">
        <v>106.1</v>
      </c>
      <c r="D25" s="149">
        <v>108.8</v>
      </c>
      <c r="E25" s="149">
        <v>112.5</v>
      </c>
      <c r="F25" s="149">
        <v>117</v>
      </c>
      <c r="G25" s="149">
        <v>121.7</v>
      </c>
      <c r="H25" s="149">
        <v>127.7</v>
      </c>
    </row>
    <row r="26" spans="1:8" ht="12.75">
      <c r="A26" s="5" t="s">
        <v>63</v>
      </c>
      <c r="B26" s="149">
        <v>106.2</v>
      </c>
      <c r="C26" s="149">
        <v>106.9</v>
      </c>
      <c r="D26" s="149">
        <v>110.2</v>
      </c>
      <c r="E26" s="149">
        <v>114.1</v>
      </c>
      <c r="F26" s="149">
        <v>111.9</v>
      </c>
      <c r="G26" s="149">
        <v>115.3</v>
      </c>
      <c r="H26" s="149">
        <v>123.4</v>
      </c>
    </row>
    <row r="27" spans="1:8" ht="12.75">
      <c r="A27" s="5" t="s">
        <v>244</v>
      </c>
      <c r="B27" s="149">
        <v>101.3</v>
      </c>
      <c r="C27" s="149">
        <v>102</v>
      </c>
      <c r="D27" s="149">
        <v>106.5</v>
      </c>
      <c r="E27" s="149">
        <v>115.2</v>
      </c>
      <c r="F27" s="149">
        <v>135.9</v>
      </c>
      <c r="G27" s="149">
        <v>147.8</v>
      </c>
      <c r="H27" s="149">
        <v>173</v>
      </c>
    </row>
    <row r="28" spans="1:8" ht="12.75">
      <c r="A28" s="5" t="s">
        <v>237</v>
      </c>
      <c r="B28" s="149">
        <v>96.4</v>
      </c>
      <c r="C28" s="149">
        <v>100.8</v>
      </c>
      <c r="D28" s="149">
        <v>96</v>
      </c>
      <c r="E28" s="149">
        <v>92.9</v>
      </c>
      <c r="F28" s="149">
        <v>101</v>
      </c>
      <c r="G28" s="149">
        <v>108.5</v>
      </c>
      <c r="H28" s="149" t="s">
        <v>304</v>
      </c>
    </row>
    <row r="29" spans="1:8" ht="12.75">
      <c r="A29" s="5" t="s">
        <v>64</v>
      </c>
      <c r="B29" s="149">
        <v>104</v>
      </c>
      <c r="C29" s="149">
        <v>104.5</v>
      </c>
      <c r="D29" s="149">
        <v>105.6</v>
      </c>
      <c r="E29" s="149">
        <v>110.7</v>
      </c>
      <c r="F29" s="149">
        <v>112</v>
      </c>
      <c r="G29" s="149">
        <v>111.9</v>
      </c>
      <c r="H29" s="149">
        <v>117.9</v>
      </c>
    </row>
    <row r="30" spans="1:8" ht="12.75">
      <c r="A30" s="5" t="s">
        <v>239</v>
      </c>
      <c r="B30" s="149">
        <v>100.7</v>
      </c>
      <c r="C30" s="149">
        <v>101.8</v>
      </c>
      <c r="D30" s="149">
        <v>101.5</v>
      </c>
      <c r="E30" s="149">
        <v>107.9</v>
      </c>
      <c r="F30" s="149">
        <v>110.8</v>
      </c>
      <c r="G30" s="149">
        <v>110.3</v>
      </c>
      <c r="H30" s="149">
        <v>113.4</v>
      </c>
    </row>
    <row r="31" spans="1:8" ht="12.75">
      <c r="A31" s="5" t="s">
        <v>240</v>
      </c>
      <c r="B31" s="149">
        <v>106.7</v>
      </c>
      <c r="C31" s="149">
        <v>109.5</v>
      </c>
      <c r="D31" s="149">
        <v>113</v>
      </c>
      <c r="E31" s="149">
        <v>120.8</v>
      </c>
      <c r="F31" s="149">
        <v>123.6</v>
      </c>
      <c r="G31" s="149">
        <v>124</v>
      </c>
      <c r="H31" s="149">
        <v>133.2</v>
      </c>
    </row>
    <row r="32" spans="1:8" ht="12.75">
      <c r="A32" s="5" t="s">
        <v>65</v>
      </c>
      <c r="B32" s="149">
        <v>104.9</v>
      </c>
      <c r="C32" s="149">
        <v>104.3</v>
      </c>
      <c r="D32" s="149">
        <v>107.6</v>
      </c>
      <c r="E32" s="149">
        <v>110.1</v>
      </c>
      <c r="F32" s="149">
        <v>113.8</v>
      </c>
      <c r="G32" s="149">
        <v>115.5</v>
      </c>
      <c r="H32" s="149">
        <v>121.9</v>
      </c>
    </row>
    <row r="33" spans="1:8" ht="12.75">
      <c r="A33" s="5" t="s">
        <v>66</v>
      </c>
      <c r="B33" s="149">
        <v>104.3</v>
      </c>
      <c r="C33" s="149">
        <v>103.7</v>
      </c>
      <c r="D33" s="149">
        <v>106.5</v>
      </c>
      <c r="E33" s="149">
        <v>112.7</v>
      </c>
      <c r="F33" s="201">
        <v>115</v>
      </c>
      <c r="G33" s="201">
        <v>118.9</v>
      </c>
      <c r="H33" s="201">
        <v>130.2</v>
      </c>
    </row>
    <row r="34" spans="1:8" ht="12.75">
      <c r="A34" s="5" t="s">
        <v>236</v>
      </c>
      <c r="B34" s="149">
        <v>105.1</v>
      </c>
      <c r="C34" s="149">
        <v>103.4</v>
      </c>
      <c r="D34" s="149">
        <v>101.3</v>
      </c>
      <c r="E34" s="149">
        <v>108.4</v>
      </c>
      <c r="F34" s="149">
        <v>108.8</v>
      </c>
      <c r="G34" s="149">
        <v>111.5</v>
      </c>
      <c r="H34" s="149">
        <v>114.6</v>
      </c>
    </row>
    <row r="35" spans="1:8" ht="13.5" thickBot="1">
      <c r="A35" s="123" t="s">
        <v>67</v>
      </c>
      <c r="B35" s="151">
        <v>105.6</v>
      </c>
      <c r="C35" s="151">
        <v>107.2</v>
      </c>
      <c r="D35" s="151">
        <v>109.3</v>
      </c>
      <c r="E35" s="151">
        <v>113.5</v>
      </c>
      <c r="F35" s="151">
        <v>115.4</v>
      </c>
      <c r="G35" s="151">
        <v>118.5</v>
      </c>
      <c r="H35" s="151">
        <v>126.8</v>
      </c>
    </row>
    <row r="36" spans="1:5" ht="12.75">
      <c r="A36" s="4" t="s">
        <v>259</v>
      </c>
      <c r="C36" s="6"/>
      <c r="D36" s="6"/>
      <c r="E36" s="6"/>
    </row>
    <row r="37" ht="12.75">
      <c r="A37" s="5" t="s">
        <v>257</v>
      </c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I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9" width="8.710937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73" t="s">
        <v>0</v>
      </c>
      <c r="B1" s="273"/>
      <c r="C1" s="273"/>
      <c r="D1" s="273"/>
      <c r="E1" s="273"/>
      <c r="F1" s="273"/>
      <c r="G1" s="273"/>
      <c r="H1" s="273"/>
    </row>
    <row r="2" spans="1:8" ht="18">
      <c r="A2" s="263" t="s">
        <v>340</v>
      </c>
      <c r="B2" s="32"/>
      <c r="C2" s="32"/>
      <c r="D2" s="32"/>
      <c r="E2" s="32"/>
      <c r="F2" s="32"/>
      <c r="G2" s="32"/>
      <c r="H2" s="32"/>
    </row>
    <row r="3" spans="1:8" ht="15">
      <c r="A3" s="270" t="s">
        <v>306</v>
      </c>
      <c r="B3" s="270"/>
      <c r="C3" s="270"/>
      <c r="D3" s="270"/>
      <c r="E3" s="270"/>
      <c r="F3" s="270"/>
      <c r="G3" s="270"/>
      <c r="H3" s="270"/>
    </row>
    <row r="4" spans="1:8" ht="13.5" thickBot="1">
      <c r="A4" s="92"/>
      <c r="B4" s="92"/>
      <c r="C4" s="92"/>
      <c r="D4" s="92"/>
      <c r="E4" s="92"/>
      <c r="F4" s="92"/>
      <c r="G4" s="92"/>
      <c r="H4" s="92"/>
    </row>
    <row r="5" spans="1:9" ht="12.75">
      <c r="A5" s="271" t="s">
        <v>1</v>
      </c>
      <c r="B5" s="276"/>
      <c r="C5" s="274" t="s">
        <v>233</v>
      </c>
      <c r="D5" s="275"/>
      <c r="E5" s="275"/>
      <c r="F5" s="275"/>
      <c r="G5" s="275"/>
      <c r="H5" s="275"/>
      <c r="I5" s="275"/>
    </row>
    <row r="6" spans="1:9" ht="13.5" thickBot="1">
      <c r="A6" s="272"/>
      <c r="B6" s="272"/>
      <c r="C6" s="242">
        <v>2001</v>
      </c>
      <c r="D6" s="75">
        <v>2002</v>
      </c>
      <c r="E6" s="75" t="s">
        <v>234</v>
      </c>
      <c r="F6" s="76">
        <v>2004</v>
      </c>
      <c r="G6" s="76">
        <v>2005</v>
      </c>
      <c r="H6" s="75">
        <v>2006</v>
      </c>
      <c r="I6" s="75">
        <v>2007</v>
      </c>
    </row>
    <row r="7" spans="1:9" s="26" customFormat="1" ht="12.75">
      <c r="A7" s="27" t="s">
        <v>26</v>
      </c>
      <c r="B7" s="93"/>
      <c r="C7" s="208">
        <v>102.32</v>
      </c>
      <c r="D7" s="208">
        <v>102.91</v>
      </c>
      <c r="E7" s="209">
        <v>104.08</v>
      </c>
      <c r="F7" s="208">
        <v>108.33</v>
      </c>
      <c r="G7" s="208">
        <v>109.87</v>
      </c>
      <c r="H7" s="241">
        <v>113.33</v>
      </c>
      <c r="I7" s="210">
        <v>122.34</v>
      </c>
    </row>
    <row r="8" spans="1:9" ht="12.75">
      <c r="A8" s="19"/>
      <c r="B8" s="94"/>
      <c r="C8" s="211"/>
      <c r="D8" s="211"/>
      <c r="E8" s="212"/>
      <c r="F8" s="211"/>
      <c r="G8" s="211"/>
      <c r="H8" s="211"/>
      <c r="I8" s="213"/>
    </row>
    <row r="9" spans="1:9" s="26" customFormat="1" ht="12.75">
      <c r="A9" s="27" t="s">
        <v>27</v>
      </c>
      <c r="B9" s="93"/>
      <c r="C9" s="208">
        <v>102.58</v>
      </c>
      <c r="D9" s="208">
        <v>100.61</v>
      </c>
      <c r="E9" s="209">
        <v>100.59</v>
      </c>
      <c r="F9" s="208">
        <v>106.21</v>
      </c>
      <c r="G9" s="208">
        <v>108.23</v>
      </c>
      <c r="H9" s="208" t="s">
        <v>307</v>
      </c>
      <c r="I9" s="210">
        <v>114.97</v>
      </c>
    </row>
    <row r="10" spans="1:9" ht="12.75">
      <c r="A10" s="19" t="s">
        <v>115</v>
      </c>
      <c r="B10" s="94"/>
      <c r="C10" s="211">
        <v>111.5</v>
      </c>
      <c r="D10" s="211">
        <v>113.04</v>
      </c>
      <c r="E10" s="212">
        <v>120.48</v>
      </c>
      <c r="F10" s="211">
        <v>125.63</v>
      </c>
      <c r="G10" s="211">
        <v>123.68</v>
      </c>
      <c r="H10" s="211">
        <v>123.59</v>
      </c>
      <c r="I10" s="213">
        <v>133.11</v>
      </c>
    </row>
    <row r="11" spans="1:9" ht="12.75">
      <c r="A11" s="19" t="s">
        <v>116</v>
      </c>
      <c r="B11" s="94"/>
      <c r="C11" s="211">
        <v>91.07</v>
      </c>
      <c r="D11" s="211">
        <v>84.6</v>
      </c>
      <c r="E11" s="212">
        <v>74.96</v>
      </c>
      <c r="F11" s="211">
        <v>81.18</v>
      </c>
      <c r="G11" s="211">
        <v>88.31</v>
      </c>
      <c r="H11" s="211">
        <v>89.15</v>
      </c>
      <c r="I11" s="213">
        <v>91.59</v>
      </c>
    </row>
    <row r="12" spans="1:9" s="26" customFormat="1" ht="12.75">
      <c r="A12" s="27" t="s">
        <v>28</v>
      </c>
      <c r="B12" s="93"/>
      <c r="C12" s="208">
        <v>107.6</v>
      </c>
      <c r="D12" s="208">
        <v>106.88</v>
      </c>
      <c r="E12" s="209">
        <v>106.3</v>
      </c>
      <c r="F12" s="208">
        <v>111.8</v>
      </c>
      <c r="G12" s="208">
        <v>121.76</v>
      </c>
      <c r="H12" s="208">
        <f>126+0.1</f>
        <v>126.1</v>
      </c>
      <c r="I12" s="210">
        <v>137.97</v>
      </c>
    </row>
    <row r="13" spans="1:9" ht="12.75">
      <c r="A13" s="19" t="s">
        <v>117</v>
      </c>
      <c r="B13" s="94"/>
      <c r="C13" s="211">
        <v>114.03</v>
      </c>
      <c r="D13" s="211">
        <v>111.62</v>
      </c>
      <c r="E13" s="212">
        <v>111.77</v>
      </c>
      <c r="F13" s="211">
        <v>120.15</v>
      </c>
      <c r="G13" s="211">
        <v>133.17</v>
      </c>
      <c r="H13" s="211">
        <v>141.9</v>
      </c>
      <c r="I13" s="213">
        <v>152.35</v>
      </c>
    </row>
    <row r="14" spans="1:9" ht="12.75">
      <c r="A14" s="19" t="s">
        <v>118</v>
      </c>
      <c r="B14" s="94"/>
      <c r="C14" s="211">
        <v>114.81</v>
      </c>
      <c r="D14" s="211">
        <v>112.94</v>
      </c>
      <c r="E14" s="212">
        <v>112.68</v>
      </c>
      <c r="F14" s="211">
        <v>121.96</v>
      </c>
      <c r="G14" s="211">
        <v>135.92</v>
      </c>
      <c r="H14" s="211">
        <v>145.32</v>
      </c>
      <c r="I14" s="213">
        <v>156.02</v>
      </c>
    </row>
    <row r="15" spans="1:9" ht="12.75">
      <c r="A15" s="19" t="s">
        <v>119</v>
      </c>
      <c r="B15" s="94"/>
      <c r="C15" s="211">
        <v>107.97</v>
      </c>
      <c r="D15" s="211">
        <v>107.25</v>
      </c>
      <c r="E15" s="212">
        <v>110.93</v>
      </c>
      <c r="F15" s="211">
        <v>115.87</v>
      </c>
      <c r="G15" s="211">
        <v>121.17</v>
      </c>
      <c r="H15" s="211">
        <v>121.69</v>
      </c>
      <c r="I15" s="213">
        <v>130.76</v>
      </c>
    </row>
    <row r="16" spans="1:9" ht="12.75">
      <c r="A16" s="19" t="s">
        <v>120</v>
      </c>
      <c r="B16" s="94"/>
      <c r="C16" s="211">
        <v>110.39</v>
      </c>
      <c r="D16" s="211">
        <v>101.33</v>
      </c>
      <c r="E16" s="212">
        <v>103.28</v>
      </c>
      <c r="F16" s="211">
        <v>104.9</v>
      </c>
      <c r="G16" s="211">
        <v>113.83</v>
      </c>
      <c r="H16" s="211">
        <v>121.43</v>
      </c>
      <c r="I16" s="213">
        <v>130.43</v>
      </c>
    </row>
    <row r="17" spans="1:9" ht="12.75">
      <c r="A17" s="19" t="s">
        <v>121</v>
      </c>
      <c r="B17" s="94"/>
      <c r="C17" s="211">
        <v>104.88</v>
      </c>
      <c r="D17" s="211">
        <v>104.4</v>
      </c>
      <c r="E17" s="212">
        <v>104.21</v>
      </c>
      <c r="F17" s="211">
        <v>106.32</v>
      </c>
      <c r="G17" s="211">
        <v>114.86</v>
      </c>
      <c r="H17" s="211">
        <v>118.49</v>
      </c>
      <c r="I17" s="213">
        <v>134.46</v>
      </c>
    </row>
    <row r="18" spans="1:9" s="26" customFormat="1" ht="12.75">
      <c r="A18" s="27" t="s">
        <v>29</v>
      </c>
      <c r="B18" s="93"/>
      <c r="C18" s="208">
        <v>102.84</v>
      </c>
      <c r="D18" s="208">
        <v>102.79</v>
      </c>
      <c r="E18" s="209">
        <v>102.28</v>
      </c>
      <c r="F18" s="208">
        <v>105.67</v>
      </c>
      <c r="G18" s="208">
        <v>101.12</v>
      </c>
      <c r="H18" s="208">
        <v>102.19</v>
      </c>
      <c r="I18" s="210">
        <v>116.78</v>
      </c>
    </row>
    <row r="19" spans="1:9" ht="12.75">
      <c r="A19" s="19" t="s">
        <v>122</v>
      </c>
      <c r="B19" s="94"/>
      <c r="C19" s="211">
        <v>98.39</v>
      </c>
      <c r="D19" s="211">
        <v>99.52</v>
      </c>
      <c r="E19" s="212">
        <v>96.31</v>
      </c>
      <c r="F19" s="211">
        <v>100.92</v>
      </c>
      <c r="G19" s="211">
        <v>96.58</v>
      </c>
      <c r="H19" s="211">
        <v>95.63</v>
      </c>
      <c r="I19" s="213">
        <v>109.23</v>
      </c>
    </row>
    <row r="20" spans="1:9" ht="12.75">
      <c r="A20" s="19" t="s">
        <v>123</v>
      </c>
      <c r="B20" s="94"/>
      <c r="C20" s="211">
        <v>104.05</v>
      </c>
      <c r="D20" s="211">
        <v>103.68</v>
      </c>
      <c r="E20" s="212">
        <v>103.91</v>
      </c>
      <c r="F20" s="211">
        <v>106.97</v>
      </c>
      <c r="G20" s="211">
        <v>102.35</v>
      </c>
      <c r="H20" s="211">
        <v>103.98</v>
      </c>
      <c r="I20" s="213">
        <v>118.84</v>
      </c>
    </row>
    <row r="21" spans="1:9" s="26" customFormat="1" ht="12.75">
      <c r="A21" s="27" t="s">
        <v>30</v>
      </c>
      <c r="B21" s="93"/>
      <c r="C21" s="208">
        <v>101.61</v>
      </c>
      <c r="D21" s="208">
        <v>105.25</v>
      </c>
      <c r="E21" s="209">
        <v>106.07</v>
      </c>
      <c r="F21" s="208">
        <v>106.47</v>
      </c>
      <c r="G21" s="208">
        <v>106.36</v>
      </c>
      <c r="H21" s="208">
        <v>108.25</v>
      </c>
      <c r="I21" s="210">
        <v>110.21</v>
      </c>
    </row>
    <row r="22" spans="1:9" s="26" customFormat="1" ht="12.75">
      <c r="A22" s="27" t="s">
        <v>31</v>
      </c>
      <c r="B22" s="93"/>
      <c r="C22" s="208">
        <v>100.66</v>
      </c>
      <c r="D22" s="208">
        <v>100.93</v>
      </c>
      <c r="E22" s="209">
        <v>102.82</v>
      </c>
      <c r="F22" s="208">
        <v>104.44</v>
      </c>
      <c r="G22" s="208">
        <v>108.09</v>
      </c>
      <c r="H22" s="208">
        <v>112.44</v>
      </c>
      <c r="I22" s="210">
        <v>115.99</v>
      </c>
    </row>
    <row r="23" spans="1:9" s="26" customFormat="1" ht="12.75">
      <c r="A23" s="27" t="s">
        <v>32</v>
      </c>
      <c r="B23" s="93"/>
      <c r="C23" s="208">
        <v>97.16</v>
      </c>
      <c r="D23" s="208">
        <v>108.44</v>
      </c>
      <c r="E23" s="209">
        <v>119.23</v>
      </c>
      <c r="F23" s="208">
        <v>130.45</v>
      </c>
      <c r="G23" s="208">
        <v>128.33</v>
      </c>
      <c r="H23" s="208">
        <v>138.53</v>
      </c>
      <c r="I23" s="210">
        <v>137.44</v>
      </c>
    </row>
    <row r="24" spans="1:9" s="26" customFormat="1" ht="12.75">
      <c r="A24" s="27" t="s">
        <v>33</v>
      </c>
      <c r="B24" s="93"/>
      <c r="C24" s="214" t="s">
        <v>131</v>
      </c>
      <c r="D24" s="214" t="s">
        <v>131</v>
      </c>
      <c r="E24" s="214" t="s">
        <v>131</v>
      </c>
      <c r="F24" s="214" t="s">
        <v>131</v>
      </c>
      <c r="G24" s="214" t="s">
        <v>131</v>
      </c>
      <c r="H24" s="214" t="s">
        <v>131</v>
      </c>
      <c r="I24" s="239" t="s">
        <v>131</v>
      </c>
    </row>
    <row r="25" spans="1:9" s="26" customFormat="1" ht="12.75">
      <c r="A25" s="27" t="s">
        <v>34</v>
      </c>
      <c r="B25" s="93"/>
      <c r="C25" s="208">
        <v>97.6</v>
      </c>
      <c r="D25" s="208">
        <v>93.95</v>
      </c>
      <c r="E25" s="209">
        <v>97.81</v>
      </c>
      <c r="F25" s="208">
        <v>105.42</v>
      </c>
      <c r="G25" s="208">
        <v>124.22</v>
      </c>
      <c r="H25" s="208">
        <v>133.9</v>
      </c>
      <c r="I25" s="210">
        <v>136.71</v>
      </c>
    </row>
    <row r="26" spans="1:9" s="26" customFormat="1" ht="12.75">
      <c r="A26" s="27" t="s">
        <v>35</v>
      </c>
      <c r="B26" s="93"/>
      <c r="C26" s="208">
        <v>105.63</v>
      </c>
      <c r="D26" s="208">
        <v>108.72</v>
      </c>
      <c r="E26" s="209">
        <v>111.98</v>
      </c>
      <c r="F26" s="208">
        <v>115.58</v>
      </c>
      <c r="G26" s="208">
        <v>120.91</v>
      </c>
      <c r="H26" s="208">
        <v>127.77</v>
      </c>
      <c r="I26" s="210">
        <v>132.73</v>
      </c>
    </row>
    <row r="27" spans="1:9" s="26" customFormat="1" ht="12.75">
      <c r="A27" s="27" t="s">
        <v>36</v>
      </c>
      <c r="B27" s="93"/>
      <c r="C27" s="208">
        <v>101.62</v>
      </c>
      <c r="D27" s="208">
        <v>100.47</v>
      </c>
      <c r="E27" s="209">
        <v>103.29</v>
      </c>
      <c r="F27" s="208">
        <v>105.39</v>
      </c>
      <c r="G27" s="208">
        <v>110.68</v>
      </c>
      <c r="H27" s="208">
        <v>115.24</v>
      </c>
      <c r="I27" s="210">
        <v>117.82</v>
      </c>
    </row>
    <row r="28" spans="1:9" s="26" customFormat="1" ht="12.75">
      <c r="A28" s="27" t="s">
        <v>37</v>
      </c>
      <c r="B28" s="93"/>
      <c r="C28" s="208">
        <v>102.16</v>
      </c>
      <c r="D28" s="208">
        <v>104.86</v>
      </c>
      <c r="E28" s="209">
        <v>107.71</v>
      </c>
      <c r="F28" s="208">
        <v>111.59</v>
      </c>
      <c r="G28" s="208">
        <v>117.84</v>
      </c>
      <c r="H28" s="208">
        <v>124.14</v>
      </c>
      <c r="I28" s="210">
        <v>127.05</v>
      </c>
    </row>
    <row r="29" spans="1:9" ht="12.75">
      <c r="A29" s="19"/>
      <c r="B29" s="94"/>
      <c r="C29" s="211"/>
      <c r="D29" s="211"/>
      <c r="E29" s="212"/>
      <c r="F29" s="211"/>
      <c r="G29" s="211"/>
      <c r="H29" s="211"/>
      <c r="I29" s="213"/>
    </row>
    <row r="30" spans="1:9" s="26" customFormat="1" ht="12.75">
      <c r="A30" s="27" t="s">
        <v>38</v>
      </c>
      <c r="B30" s="93"/>
      <c r="C30" s="208">
        <v>105.33</v>
      </c>
      <c r="D30" s="208">
        <v>108.21</v>
      </c>
      <c r="E30" s="209">
        <v>110.7</v>
      </c>
      <c r="F30" s="208">
        <v>113.92</v>
      </c>
      <c r="G30" s="208">
        <v>119.2</v>
      </c>
      <c r="H30" s="208">
        <v>123.92</v>
      </c>
      <c r="I30" s="210">
        <v>129.56</v>
      </c>
    </row>
    <row r="31" spans="1:9" s="26" customFormat="1" ht="12.75">
      <c r="A31" s="27"/>
      <c r="B31" s="93"/>
      <c r="C31" s="208"/>
      <c r="D31" s="208"/>
      <c r="E31" s="209"/>
      <c r="F31" s="208"/>
      <c r="G31" s="208"/>
      <c r="H31" s="208"/>
      <c r="I31" s="210"/>
    </row>
    <row r="32" spans="1:9" s="26" customFormat="1" ht="12.75">
      <c r="A32" s="27" t="s">
        <v>39</v>
      </c>
      <c r="B32" s="93"/>
      <c r="C32" s="208">
        <v>105.41</v>
      </c>
      <c r="D32" s="208">
        <v>108.39</v>
      </c>
      <c r="E32" s="209">
        <v>111.49</v>
      </c>
      <c r="F32" s="208">
        <v>115.3</v>
      </c>
      <c r="G32" s="208">
        <v>119.25</v>
      </c>
      <c r="H32" s="208">
        <v>121.87</v>
      </c>
      <c r="I32" s="210">
        <v>127.25</v>
      </c>
    </row>
    <row r="33" spans="1:9" s="26" customFormat="1" ht="13.5" thickBot="1">
      <c r="A33" s="215" t="s">
        <v>40</v>
      </c>
      <c r="B33" s="216"/>
      <c r="C33" s="217">
        <v>105.23</v>
      </c>
      <c r="D33" s="217">
        <v>107.99</v>
      </c>
      <c r="E33" s="218">
        <v>109.78</v>
      </c>
      <c r="F33" s="217">
        <v>112.31</v>
      </c>
      <c r="G33" s="217">
        <v>119.14</v>
      </c>
      <c r="H33" s="217">
        <v>126.33</v>
      </c>
      <c r="I33" s="240">
        <v>132.26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A1:H1"/>
    <mergeCell ref="A3:H3"/>
    <mergeCell ref="C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 transitionEvaluation="1"/>
  <dimension ref="A1:I30"/>
  <sheetViews>
    <sheetView showGridLines="0" zoomScale="75" zoomScaleNormal="75" workbookViewId="0" topLeftCell="A1">
      <selection activeCell="J16" sqref="J16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9" width="9.2812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3" ht="18">
      <c r="A2" s="264" t="s">
        <v>340</v>
      </c>
      <c r="B2" s="31"/>
      <c r="C2" s="31"/>
    </row>
    <row r="3" spans="1:8" ht="15">
      <c r="A3" s="278" t="s">
        <v>308</v>
      </c>
      <c r="B3" s="278"/>
      <c r="C3" s="278"/>
      <c r="D3" s="278"/>
      <c r="E3" s="278"/>
      <c r="F3" s="278"/>
      <c r="G3" s="278"/>
      <c r="H3" s="278"/>
    </row>
    <row r="4" spans="1:4" ht="13.5" thickBot="1">
      <c r="A4" s="95"/>
      <c r="B4" s="95"/>
      <c r="C4" s="95"/>
      <c r="D4" s="95"/>
    </row>
    <row r="5" spans="1:9" ht="13.5" thickBot="1">
      <c r="A5" s="111" t="s">
        <v>74</v>
      </c>
      <c r="B5" s="96" t="s">
        <v>41</v>
      </c>
      <c r="C5" s="97">
        <v>2001</v>
      </c>
      <c r="D5" s="97">
        <v>2002</v>
      </c>
      <c r="E5" s="97">
        <v>2003</v>
      </c>
      <c r="F5" s="97">
        <v>2004</v>
      </c>
      <c r="G5" s="96">
        <v>2005</v>
      </c>
      <c r="H5" s="96">
        <v>2006</v>
      </c>
      <c r="I5" s="244">
        <v>2007</v>
      </c>
    </row>
    <row r="6" spans="1:9" s="28" customFormat="1" ht="12.75">
      <c r="A6" s="51" t="s">
        <v>134</v>
      </c>
      <c r="B6" s="219"/>
      <c r="C6" s="220"/>
      <c r="D6" s="221"/>
      <c r="E6" s="220"/>
      <c r="F6" s="220"/>
      <c r="G6" s="220"/>
      <c r="H6" s="220"/>
      <c r="I6" s="222"/>
    </row>
    <row r="7" spans="1:9" s="28" customFormat="1" ht="12.75">
      <c r="A7" s="51"/>
      <c r="B7" s="219"/>
      <c r="C7" s="220"/>
      <c r="D7" s="221"/>
      <c r="E7" s="220"/>
      <c r="F7" s="220"/>
      <c r="G7" s="220"/>
      <c r="H7" s="220"/>
      <c r="I7" s="222"/>
    </row>
    <row r="8" spans="1:9" ht="12.75">
      <c r="A8" s="52" t="s">
        <v>75</v>
      </c>
      <c r="B8" s="223">
        <v>30.6996982919236</v>
      </c>
      <c r="C8" s="224">
        <v>31.511064632841705</v>
      </c>
      <c r="D8" s="225">
        <v>32.33</v>
      </c>
      <c r="E8" s="224">
        <v>32.25</v>
      </c>
      <c r="F8" s="224">
        <v>35.06</v>
      </c>
      <c r="G8" s="224">
        <v>35.97</v>
      </c>
      <c r="H8" s="224">
        <v>36.83</v>
      </c>
      <c r="I8" s="226">
        <v>37.08</v>
      </c>
    </row>
    <row r="9" spans="1:9" ht="12.75">
      <c r="A9" s="52" t="s">
        <v>76</v>
      </c>
      <c r="B9" s="223">
        <v>29.75</v>
      </c>
      <c r="C9" s="224">
        <v>30.603536355222197</v>
      </c>
      <c r="D9" s="225">
        <v>31.27</v>
      </c>
      <c r="E9" s="224">
        <v>31.64</v>
      </c>
      <c r="F9" s="224">
        <v>32.23</v>
      </c>
      <c r="G9" s="224">
        <v>33.18</v>
      </c>
      <c r="H9" s="224">
        <v>33.69</v>
      </c>
      <c r="I9" s="226">
        <v>34.25</v>
      </c>
    </row>
    <row r="10" spans="1:9" ht="12.75">
      <c r="A10" s="52" t="s">
        <v>77</v>
      </c>
      <c r="B10" s="223">
        <v>28.13337660620485</v>
      </c>
      <c r="C10" s="224">
        <v>29.203178152007983</v>
      </c>
      <c r="D10" s="225">
        <v>30.01</v>
      </c>
      <c r="E10" s="224">
        <v>30.43</v>
      </c>
      <c r="F10" s="224">
        <v>31.28</v>
      </c>
      <c r="G10" s="224">
        <v>32.33</v>
      </c>
      <c r="H10" s="224">
        <v>32.78</v>
      </c>
      <c r="I10" s="226">
        <v>34.46</v>
      </c>
    </row>
    <row r="11" spans="1:9" ht="12.75">
      <c r="A11" s="52" t="s">
        <v>78</v>
      </c>
      <c r="B11" s="223">
        <v>27.58</v>
      </c>
      <c r="C11" s="224">
        <v>28.01918430637193</v>
      </c>
      <c r="D11" s="225">
        <v>28.04</v>
      </c>
      <c r="E11" s="224">
        <v>28.74</v>
      </c>
      <c r="F11" s="224">
        <v>29.83</v>
      </c>
      <c r="G11" s="224">
        <v>30.98</v>
      </c>
      <c r="H11" s="224">
        <v>31.93</v>
      </c>
      <c r="I11" s="226">
        <v>33.41</v>
      </c>
    </row>
    <row r="12" spans="1:9" ht="12.75">
      <c r="A12" s="52" t="s">
        <v>79</v>
      </c>
      <c r="B12" s="223">
        <v>26.2822593247028</v>
      </c>
      <c r="C12" s="224">
        <v>26.86</v>
      </c>
      <c r="D12" s="225">
        <v>29.19</v>
      </c>
      <c r="E12" s="224">
        <v>28.55</v>
      </c>
      <c r="F12" s="224">
        <v>30.48</v>
      </c>
      <c r="G12" s="224">
        <v>35.08</v>
      </c>
      <c r="H12" s="224">
        <v>35.8</v>
      </c>
      <c r="I12" s="226">
        <v>37.62</v>
      </c>
    </row>
    <row r="13" spans="1:9" ht="12.75">
      <c r="A13" s="52" t="s">
        <v>80</v>
      </c>
      <c r="B13" s="223">
        <v>27.6165061964348</v>
      </c>
      <c r="C13" s="224">
        <v>28.391811811089877</v>
      </c>
      <c r="D13" s="225">
        <v>28.81</v>
      </c>
      <c r="E13" s="224">
        <v>28.83</v>
      </c>
      <c r="F13" s="224">
        <v>30.63</v>
      </c>
      <c r="G13" s="224">
        <v>33.4</v>
      </c>
      <c r="H13" s="224">
        <v>34.19</v>
      </c>
      <c r="I13" s="226">
        <v>35.49</v>
      </c>
    </row>
    <row r="14" spans="1:9" ht="12.75">
      <c r="A14" s="52" t="s">
        <v>81</v>
      </c>
      <c r="B14" s="223">
        <v>26.763069008209825</v>
      </c>
      <c r="C14" s="224">
        <v>29.281309725577874</v>
      </c>
      <c r="D14" s="225">
        <v>30.5</v>
      </c>
      <c r="E14" s="224">
        <v>31.06</v>
      </c>
      <c r="F14" s="224">
        <v>31.94</v>
      </c>
      <c r="G14" s="224">
        <v>31.66</v>
      </c>
      <c r="H14" s="224">
        <v>31.51</v>
      </c>
      <c r="I14" s="226">
        <v>31.55</v>
      </c>
    </row>
    <row r="15" spans="1:9" ht="12.75">
      <c r="A15" s="52"/>
      <c r="B15" s="223"/>
      <c r="C15" s="224"/>
      <c r="D15" s="225"/>
      <c r="E15" s="224"/>
      <c r="F15" s="224"/>
      <c r="G15" s="224"/>
      <c r="H15" s="224"/>
      <c r="I15" s="226"/>
    </row>
    <row r="16" spans="1:9" s="28" customFormat="1" ht="12.75">
      <c r="A16" s="51" t="s">
        <v>135</v>
      </c>
      <c r="B16" s="227"/>
      <c r="C16" s="228"/>
      <c r="D16" s="229"/>
      <c r="E16" s="228"/>
      <c r="F16" s="228"/>
      <c r="G16" s="228"/>
      <c r="H16" s="228"/>
      <c r="I16" s="230"/>
    </row>
    <row r="17" spans="1:9" s="28" customFormat="1" ht="12.75">
      <c r="A17" s="51"/>
      <c r="B17" s="227"/>
      <c r="C17" s="228"/>
      <c r="D17" s="229"/>
      <c r="E17" s="228"/>
      <c r="F17" s="228"/>
      <c r="G17" s="228"/>
      <c r="H17" s="228"/>
      <c r="I17" s="230"/>
    </row>
    <row r="18" spans="1:9" ht="12.75">
      <c r="A18" s="52" t="s">
        <v>82</v>
      </c>
      <c r="B18" s="223">
        <v>33.54849566670273</v>
      </c>
      <c r="C18" s="224">
        <v>35.081076532881376</v>
      </c>
      <c r="D18" s="225">
        <v>36.69</v>
      </c>
      <c r="E18" s="224">
        <v>37.95</v>
      </c>
      <c r="F18" s="224">
        <v>39.58</v>
      </c>
      <c r="G18" s="224">
        <v>40.84</v>
      </c>
      <c r="H18" s="224">
        <v>41.99</v>
      </c>
      <c r="I18" s="226">
        <v>43.3</v>
      </c>
    </row>
    <row r="19" spans="1:9" ht="12.75">
      <c r="A19" s="52" t="s">
        <v>83</v>
      </c>
      <c r="B19" s="223">
        <v>34.34183164448932</v>
      </c>
      <c r="C19" s="224">
        <v>35.874412510667966</v>
      </c>
      <c r="D19" s="225">
        <v>37.57</v>
      </c>
      <c r="E19" s="224">
        <v>38.42</v>
      </c>
      <c r="F19" s="224">
        <v>39.42</v>
      </c>
      <c r="G19" s="224">
        <v>41.72</v>
      </c>
      <c r="H19" s="224">
        <v>44.35</v>
      </c>
      <c r="I19" s="226">
        <v>45.38</v>
      </c>
    </row>
    <row r="20" spans="1:9" ht="12.75">
      <c r="A20" s="52" t="s">
        <v>84</v>
      </c>
      <c r="B20" s="223">
        <v>30.807880470712682</v>
      </c>
      <c r="C20" s="224">
        <v>32.04</v>
      </c>
      <c r="D20" s="225">
        <v>34.73</v>
      </c>
      <c r="E20" s="224">
        <v>35.41</v>
      </c>
      <c r="F20" s="224">
        <v>37.05</v>
      </c>
      <c r="G20" s="224">
        <v>39.06</v>
      </c>
      <c r="H20" s="224">
        <v>40.6</v>
      </c>
      <c r="I20" s="226">
        <v>42.32</v>
      </c>
    </row>
    <row r="21" spans="1:9" ht="12.75">
      <c r="A21" s="52" t="s">
        <v>85</v>
      </c>
      <c r="B21" s="223">
        <v>33.60258675609727</v>
      </c>
      <c r="C21" s="224">
        <v>34.990924717223805</v>
      </c>
      <c r="D21" s="225">
        <v>36.62</v>
      </c>
      <c r="E21" s="224">
        <v>38.24</v>
      </c>
      <c r="F21" s="224">
        <v>38.65</v>
      </c>
      <c r="G21" s="224">
        <v>40.8</v>
      </c>
      <c r="H21" s="224">
        <v>43.15</v>
      </c>
      <c r="I21" s="226">
        <v>45.01</v>
      </c>
    </row>
    <row r="22" spans="1:9" ht="12.75">
      <c r="A22" s="52" t="s">
        <v>86</v>
      </c>
      <c r="B22" s="223">
        <v>40.03341627300374</v>
      </c>
      <c r="C22" s="224">
        <v>42.26317118026757</v>
      </c>
      <c r="D22" s="225">
        <v>44.9</v>
      </c>
      <c r="E22" s="224">
        <v>46.11</v>
      </c>
      <c r="F22" s="224">
        <v>47.22</v>
      </c>
      <c r="G22" s="224">
        <v>48.34</v>
      </c>
      <c r="H22" s="224">
        <v>50.16</v>
      </c>
      <c r="I22" s="226">
        <v>54.61</v>
      </c>
    </row>
    <row r="23" spans="1:9" ht="12.75">
      <c r="A23" s="52" t="s">
        <v>87</v>
      </c>
      <c r="B23" s="223">
        <v>31.865661774428137</v>
      </c>
      <c r="C23" s="224">
        <v>32.7010685995216</v>
      </c>
      <c r="D23" s="225">
        <v>35.4</v>
      </c>
      <c r="E23" s="224">
        <v>37.34</v>
      </c>
      <c r="F23" s="224">
        <v>37.35</v>
      </c>
      <c r="G23" s="224">
        <v>38.67</v>
      </c>
      <c r="H23" s="224">
        <v>39.31</v>
      </c>
      <c r="I23" s="226">
        <v>40.72</v>
      </c>
    </row>
    <row r="24" spans="1:9" ht="12.75">
      <c r="A24" s="52" t="s">
        <v>88</v>
      </c>
      <c r="B24" s="223">
        <v>34.28774055509478</v>
      </c>
      <c r="C24" s="224">
        <v>36.09077686824613</v>
      </c>
      <c r="D24" s="225">
        <v>39.55</v>
      </c>
      <c r="E24" s="224">
        <v>39.91</v>
      </c>
      <c r="F24" s="224">
        <v>40.78</v>
      </c>
      <c r="G24" s="224">
        <v>42.11</v>
      </c>
      <c r="H24" s="224">
        <v>43.77</v>
      </c>
      <c r="I24" s="226">
        <v>45.86</v>
      </c>
    </row>
    <row r="25" spans="1:9" ht="12.75">
      <c r="A25" s="52" t="s">
        <v>89</v>
      </c>
      <c r="B25" s="223">
        <v>29.97848376666306</v>
      </c>
      <c r="C25" s="224">
        <v>31.511064632841705</v>
      </c>
      <c r="D25" s="225">
        <v>33.26</v>
      </c>
      <c r="E25" s="224">
        <v>35.03</v>
      </c>
      <c r="F25" s="224">
        <v>35.9</v>
      </c>
      <c r="G25" s="224">
        <v>36.7</v>
      </c>
      <c r="H25" s="224">
        <v>38.93</v>
      </c>
      <c r="I25" s="226">
        <v>40.65</v>
      </c>
    </row>
    <row r="26" spans="1:9" ht="12.75">
      <c r="A26" s="52" t="s">
        <v>90</v>
      </c>
      <c r="B26" s="223">
        <v>36.601637156972345</v>
      </c>
      <c r="C26" s="224">
        <v>38.98164509033212</v>
      </c>
      <c r="D26" s="225">
        <v>40.47</v>
      </c>
      <c r="E26" s="224">
        <v>41.73</v>
      </c>
      <c r="F26" s="224">
        <v>43.09</v>
      </c>
      <c r="G26" s="224">
        <v>43.66</v>
      </c>
      <c r="H26" s="224">
        <v>45.36</v>
      </c>
      <c r="I26" s="226">
        <v>46.92</v>
      </c>
    </row>
    <row r="27" spans="1:9" ht="12.75">
      <c r="A27" s="52" t="s">
        <v>91</v>
      </c>
      <c r="B27" s="223">
        <v>39.83</v>
      </c>
      <c r="C27" s="224">
        <v>41.1392785450699</v>
      </c>
      <c r="D27" s="225">
        <v>42.79</v>
      </c>
      <c r="E27" s="224">
        <v>44.8</v>
      </c>
      <c r="F27" s="224">
        <v>45.07</v>
      </c>
      <c r="G27" s="224">
        <v>45.76</v>
      </c>
      <c r="H27" s="224">
        <v>46.43</v>
      </c>
      <c r="I27" s="226">
        <v>48.12</v>
      </c>
    </row>
    <row r="28" spans="1:9" ht="12.75">
      <c r="A28" s="52" t="s">
        <v>92</v>
      </c>
      <c r="B28" s="223">
        <v>33.93915353455219</v>
      </c>
      <c r="C28" s="224">
        <v>34.98491459617997</v>
      </c>
      <c r="D28" s="225">
        <v>35.83</v>
      </c>
      <c r="E28" s="224">
        <v>38.21</v>
      </c>
      <c r="F28" s="224">
        <v>38</v>
      </c>
      <c r="G28" s="224">
        <v>40.94</v>
      </c>
      <c r="H28" s="224">
        <v>44.07</v>
      </c>
      <c r="I28" s="226">
        <v>42.75</v>
      </c>
    </row>
    <row r="29" spans="1:9" ht="13.5" thickBot="1">
      <c r="A29" s="53" t="s">
        <v>93</v>
      </c>
      <c r="B29" s="231">
        <v>30.747779260274303</v>
      </c>
      <c r="C29" s="232">
        <v>30.543435144783817</v>
      </c>
      <c r="D29" s="233">
        <v>32.88</v>
      </c>
      <c r="E29" s="232">
        <v>34.17</v>
      </c>
      <c r="F29" s="232">
        <v>35.45</v>
      </c>
      <c r="G29" s="232">
        <v>36.75</v>
      </c>
      <c r="H29" s="232">
        <v>37.78</v>
      </c>
      <c r="I29" s="245">
        <v>39.41</v>
      </c>
    </row>
    <row r="30" spans="1:3" ht="12.75">
      <c r="A30" s="18"/>
      <c r="B30" s="18"/>
      <c r="C30" s="18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zoomScale="75" zoomScaleNormal="75" workbookViewId="0" topLeftCell="A1">
      <selection activeCell="B5" sqref="B5:I5"/>
    </sheetView>
  </sheetViews>
  <sheetFormatPr defaultColWidth="12.57421875" defaultRowHeight="12.75"/>
  <cols>
    <col min="1" max="1" width="32.7109375" style="17" customWidth="1"/>
    <col min="2" max="9" width="8.710937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4" ht="18">
      <c r="A2" s="264" t="s">
        <v>340</v>
      </c>
      <c r="B2" s="31"/>
      <c r="C2" s="31"/>
      <c r="D2" s="31"/>
    </row>
    <row r="3" spans="1:8" ht="15">
      <c r="A3" s="278" t="s">
        <v>291</v>
      </c>
      <c r="B3" s="278"/>
      <c r="C3" s="278"/>
      <c r="D3" s="278"/>
      <c r="E3" s="278"/>
      <c r="F3" s="278"/>
      <c r="G3" s="278"/>
      <c r="H3" s="278"/>
    </row>
    <row r="4" spans="1:5" ht="13.5" thickBot="1">
      <c r="A4" s="98"/>
      <c r="B4" s="98"/>
      <c r="C4" s="98"/>
      <c r="D4" s="98"/>
      <c r="E4" s="95"/>
    </row>
    <row r="5" spans="1:9" ht="13.5" thickBot="1">
      <c r="A5" s="279" t="s">
        <v>74</v>
      </c>
      <c r="B5" s="281" t="s">
        <v>255</v>
      </c>
      <c r="C5" s="282"/>
      <c r="D5" s="282"/>
      <c r="E5" s="282"/>
      <c r="F5" s="282"/>
      <c r="G5" s="282"/>
      <c r="H5" s="282"/>
      <c r="I5" s="282"/>
    </row>
    <row r="6" spans="1:9" ht="13.5" thickBot="1">
      <c r="A6" s="280"/>
      <c r="B6" s="234">
        <v>2000</v>
      </c>
      <c r="C6" s="72">
        <v>2001</v>
      </c>
      <c r="D6" s="72">
        <v>2002</v>
      </c>
      <c r="E6" s="72">
        <v>2003</v>
      </c>
      <c r="F6" s="72">
        <v>2004</v>
      </c>
      <c r="G6" s="72">
        <v>2005</v>
      </c>
      <c r="H6" s="72">
        <v>2006</v>
      </c>
      <c r="I6" s="72">
        <v>2007</v>
      </c>
    </row>
    <row r="7" spans="1:9" s="28" customFormat="1" ht="12.75">
      <c r="A7" s="51" t="s">
        <v>2</v>
      </c>
      <c r="B7" s="235">
        <v>260.32</v>
      </c>
      <c r="C7" s="235">
        <v>272.3</v>
      </c>
      <c r="D7" s="235">
        <v>285.78</v>
      </c>
      <c r="E7" s="235">
        <v>293.3</v>
      </c>
      <c r="F7" s="235">
        <v>301.49</v>
      </c>
      <c r="G7" s="235">
        <v>310.81</v>
      </c>
      <c r="H7" s="199">
        <v>319.38</v>
      </c>
      <c r="I7" s="199">
        <v>329.29</v>
      </c>
    </row>
    <row r="8" spans="1:9" ht="12.75">
      <c r="A8" s="52"/>
      <c r="B8" s="236"/>
      <c r="C8" s="236"/>
      <c r="D8" s="236"/>
      <c r="E8" s="236"/>
      <c r="F8" s="236"/>
      <c r="G8" s="236"/>
      <c r="H8" s="149"/>
      <c r="I8" s="149"/>
    </row>
    <row r="9" spans="1:9" s="28" customFormat="1" ht="12" customHeight="1">
      <c r="A9" s="51" t="s">
        <v>94</v>
      </c>
      <c r="B9" s="235">
        <v>259.36</v>
      </c>
      <c r="C9" s="235">
        <v>272.8</v>
      </c>
      <c r="D9" s="235">
        <v>281.48</v>
      </c>
      <c r="E9" s="235">
        <v>284.8</v>
      </c>
      <c r="F9" s="235">
        <v>295.37</v>
      </c>
      <c r="G9" s="235">
        <v>302.86</v>
      </c>
      <c r="H9" s="150">
        <v>306.13</v>
      </c>
      <c r="I9" s="150">
        <v>312.22</v>
      </c>
    </row>
    <row r="10" spans="1:9" s="28" customFormat="1" ht="12" customHeight="1">
      <c r="A10" s="51"/>
      <c r="B10" s="235"/>
      <c r="C10" s="235"/>
      <c r="D10" s="235"/>
      <c r="E10" s="235"/>
      <c r="F10" s="235"/>
      <c r="G10" s="235"/>
      <c r="H10" s="149"/>
      <c r="I10" s="149"/>
    </row>
    <row r="11" spans="1:9" ht="12.75">
      <c r="A11" s="52" t="s">
        <v>95</v>
      </c>
      <c r="B11" s="236">
        <v>248.93</v>
      </c>
      <c r="C11" s="236">
        <v>255.5</v>
      </c>
      <c r="D11" s="236">
        <v>262.21</v>
      </c>
      <c r="E11" s="236">
        <v>261.6</v>
      </c>
      <c r="F11" s="236">
        <v>284.35</v>
      </c>
      <c r="G11" s="236">
        <v>291.73</v>
      </c>
      <c r="H11" s="149">
        <v>298.7</v>
      </c>
      <c r="I11" s="149">
        <v>300.73</v>
      </c>
    </row>
    <row r="12" spans="1:9" ht="12.75">
      <c r="A12" s="52" t="s">
        <v>96</v>
      </c>
      <c r="B12" s="236">
        <v>275.31</v>
      </c>
      <c r="C12" s="236">
        <v>283.2</v>
      </c>
      <c r="D12" s="236">
        <v>289.54</v>
      </c>
      <c r="E12" s="236">
        <v>293</v>
      </c>
      <c r="F12" s="236">
        <v>298.43</v>
      </c>
      <c r="G12" s="236">
        <v>291.73</v>
      </c>
      <c r="H12" s="149">
        <v>311.94</v>
      </c>
      <c r="I12" s="149">
        <v>317.13</v>
      </c>
    </row>
    <row r="13" spans="1:9" ht="12.75">
      <c r="A13" s="52" t="s">
        <v>97</v>
      </c>
      <c r="B13" s="236">
        <v>258.89</v>
      </c>
      <c r="C13" s="236">
        <v>268.8</v>
      </c>
      <c r="D13" s="236">
        <v>276.08</v>
      </c>
      <c r="E13" s="236">
        <v>279.9</v>
      </c>
      <c r="F13" s="236">
        <v>278.76</v>
      </c>
      <c r="G13" s="236">
        <v>297.42</v>
      </c>
      <c r="H13" s="149">
        <v>301.56</v>
      </c>
      <c r="I13" s="149">
        <v>317.02</v>
      </c>
    </row>
    <row r="14" spans="1:9" ht="12.75">
      <c r="A14" s="52" t="s">
        <v>98</v>
      </c>
      <c r="B14" s="236">
        <v>267.87</v>
      </c>
      <c r="C14" s="236">
        <v>272.1</v>
      </c>
      <c r="D14" s="236">
        <v>272.23</v>
      </c>
      <c r="E14" s="236">
        <v>279</v>
      </c>
      <c r="F14" s="236">
        <v>289.61</v>
      </c>
      <c r="G14" s="236">
        <v>300.78</v>
      </c>
      <c r="H14" s="149">
        <v>310</v>
      </c>
      <c r="I14" s="149">
        <v>324.37</v>
      </c>
    </row>
    <row r="15" spans="1:9" ht="12.75">
      <c r="A15" s="52" t="s">
        <v>99</v>
      </c>
      <c r="B15" s="236">
        <v>248.83</v>
      </c>
      <c r="C15" s="236">
        <v>254.3</v>
      </c>
      <c r="D15" s="236">
        <v>276.42</v>
      </c>
      <c r="E15" s="236">
        <v>270.4</v>
      </c>
      <c r="F15" s="236">
        <v>288.64</v>
      </c>
      <c r="G15" s="236">
        <v>332.2</v>
      </c>
      <c r="H15" s="149">
        <v>339.02</v>
      </c>
      <c r="I15" s="149">
        <v>356.25</v>
      </c>
    </row>
    <row r="16" spans="1:9" ht="12.75">
      <c r="A16" s="52" t="s">
        <v>100</v>
      </c>
      <c r="B16" s="236">
        <v>277.44</v>
      </c>
      <c r="C16" s="236">
        <v>285.2</v>
      </c>
      <c r="D16" s="236">
        <v>289.55</v>
      </c>
      <c r="E16" s="236">
        <v>289.8</v>
      </c>
      <c r="F16" s="236">
        <v>307.84</v>
      </c>
      <c r="G16" s="236">
        <v>335.68</v>
      </c>
      <c r="H16" s="149">
        <v>343.62</v>
      </c>
      <c r="I16" s="149">
        <v>356.68</v>
      </c>
    </row>
    <row r="17" spans="1:9" ht="12.75">
      <c r="A17" s="52" t="s">
        <v>101</v>
      </c>
      <c r="B17" s="236">
        <v>251.47</v>
      </c>
      <c r="C17" s="236">
        <v>275.2</v>
      </c>
      <c r="D17" s="236">
        <v>286.65</v>
      </c>
      <c r="E17" s="236">
        <v>291.9</v>
      </c>
      <c r="F17" s="236">
        <v>300.19</v>
      </c>
      <c r="G17" s="236">
        <v>297.56</v>
      </c>
      <c r="H17" s="149">
        <v>296.15</v>
      </c>
      <c r="I17" s="149">
        <v>296.52</v>
      </c>
    </row>
    <row r="18" spans="1:9" ht="12.75">
      <c r="A18" s="52"/>
      <c r="B18" s="236"/>
      <c r="C18" s="236"/>
      <c r="D18" s="236"/>
      <c r="E18" s="236"/>
      <c r="F18" s="236"/>
      <c r="G18" s="236"/>
      <c r="H18" s="150"/>
      <c r="I18" s="150"/>
    </row>
    <row r="19" spans="1:9" s="28" customFormat="1" ht="12.75">
      <c r="A19" s="51" t="s">
        <v>102</v>
      </c>
      <c r="B19" s="235">
        <v>261.04</v>
      </c>
      <c r="C19" s="235">
        <v>271.9</v>
      </c>
      <c r="D19" s="235">
        <v>289.02</v>
      </c>
      <c r="E19" s="235">
        <v>299.7</v>
      </c>
      <c r="F19" s="235">
        <v>306.1</v>
      </c>
      <c r="G19" s="235">
        <v>316.81</v>
      </c>
      <c r="H19" s="150">
        <v>329.37</v>
      </c>
      <c r="I19" s="150">
        <v>342.16</v>
      </c>
    </row>
    <row r="20" spans="1:9" s="28" customFormat="1" ht="12.75">
      <c r="A20" s="51"/>
      <c r="B20" s="235"/>
      <c r="C20" s="235"/>
      <c r="D20" s="235"/>
      <c r="E20" s="235"/>
      <c r="F20" s="235"/>
      <c r="G20" s="235"/>
      <c r="H20" s="149"/>
      <c r="I20" s="149"/>
    </row>
    <row r="21" spans="1:9" ht="12.75">
      <c r="A21" s="52" t="s">
        <v>103</v>
      </c>
      <c r="B21" s="236">
        <v>262.48</v>
      </c>
      <c r="C21" s="236">
        <v>274.4</v>
      </c>
      <c r="D21" s="236">
        <v>287.09</v>
      </c>
      <c r="E21" s="236">
        <v>297</v>
      </c>
      <c r="F21" s="236">
        <v>309.7</v>
      </c>
      <c r="G21" s="236">
        <v>319.56</v>
      </c>
      <c r="H21" s="149">
        <v>328.56</v>
      </c>
      <c r="I21" s="149">
        <v>338.81</v>
      </c>
    </row>
    <row r="22" spans="1:9" ht="12.75">
      <c r="A22" s="52" t="s">
        <v>104</v>
      </c>
      <c r="B22" s="236">
        <v>275.68</v>
      </c>
      <c r="C22" s="236">
        <v>288</v>
      </c>
      <c r="D22" s="236">
        <v>301.52</v>
      </c>
      <c r="E22" s="236">
        <v>308.4</v>
      </c>
      <c r="F22" s="236">
        <v>316.37</v>
      </c>
      <c r="G22" s="236">
        <v>334.83</v>
      </c>
      <c r="H22" s="149">
        <v>355.94</v>
      </c>
      <c r="I22" s="149">
        <v>364.21</v>
      </c>
    </row>
    <row r="23" spans="1:9" ht="12.75">
      <c r="A23" s="52" t="s">
        <v>105</v>
      </c>
      <c r="B23" s="236">
        <v>251.72</v>
      </c>
      <c r="C23" s="236">
        <v>261.8</v>
      </c>
      <c r="D23" s="236">
        <v>283.74</v>
      </c>
      <c r="E23" s="236">
        <v>289.3</v>
      </c>
      <c r="F23" s="236">
        <v>302.7</v>
      </c>
      <c r="G23" s="236">
        <v>319.12</v>
      </c>
      <c r="H23" s="149">
        <v>331.7</v>
      </c>
      <c r="I23" s="149">
        <v>345.67</v>
      </c>
    </row>
    <row r="24" spans="1:9" ht="12.75">
      <c r="A24" s="52" t="s">
        <v>106</v>
      </c>
      <c r="B24" s="236">
        <v>260.53</v>
      </c>
      <c r="C24" s="236">
        <v>271.3</v>
      </c>
      <c r="D24" s="236">
        <v>283.88</v>
      </c>
      <c r="E24" s="236">
        <v>296.4</v>
      </c>
      <c r="F24" s="236">
        <v>299.61</v>
      </c>
      <c r="G24" s="236">
        <v>316.28</v>
      </c>
      <c r="H24" s="149">
        <v>334.5</v>
      </c>
      <c r="I24" s="149">
        <v>348.91</v>
      </c>
    </row>
    <row r="25" spans="1:9" ht="12.75">
      <c r="A25" s="52" t="s">
        <v>107</v>
      </c>
      <c r="B25" s="236">
        <v>287.08</v>
      </c>
      <c r="C25" s="236">
        <v>303.1</v>
      </c>
      <c r="D25" s="236">
        <v>322.09</v>
      </c>
      <c r="E25" s="236">
        <v>330.8</v>
      </c>
      <c r="F25" s="236">
        <v>338.74</v>
      </c>
      <c r="G25" s="236">
        <v>346.77</v>
      </c>
      <c r="H25" s="149">
        <v>359.83</v>
      </c>
      <c r="I25" s="149">
        <v>391.75</v>
      </c>
    </row>
    <row r="26" spans="1:9" ht="12.75">
      <c r="A26" s="52" t="s">
        <v>108</v>
      </c>
      <c r="B26" s="236">
        <v>254.23</v>
      </c>
      <c r="C26" s="236">
        <v>260.9</v>
      </c>
      <c r="D26" s="236">
        <v>282.3</v>
      </c>
      <c r="E26" s="236">
        <v>297.8</v>
      </c>
      <c r="F26" s="236">
        <v>297.85</v>
      </c>
      <c r="G26" s="236">
        <v>308.37</v>
      </c>
      <c r="H26" s="149">
        <v>313.48</v>
      </c>
      <c r="I26" s="149">
        <v>324.72</v>
      </c>
    </row>
    <row r="27" spans="1:9" ht="12.75">
      <c r="A27" s="52" t="s">
        <v>109</v>
      </c>
      <c r="B27" s="236">
        <v>253.2</v>
      </c>
      <c r="C27" s="236">
        <v>266.5</v>
      </c>
      <c r="D27" s="236">
        <v>292.1</v>
      </c>
      <c r="E27" s="236">
        <v>294.8</v>
      </c>
      <c r="F27" s="236">
        <v>301.18</v>
      </c>
      <c r="G27" s="236">
        <v>311</v>
      </c>
      <c r="H27" s="149">
        <v>323.26</v>
      </c>
      <c r="I27" s="149">
        <v>338.7</v>
      </c>
    </row>
    <row r="28" spans="1:9" ht="12.75">
      <c r="A28" s="52" t="s">
        <v>110</v>
      </c>
      <c r="B28" s="236">
        <v>244.14</v>
      </c>
      <c r="C28" s="236">
        <v>256.6</v>
      </c>
      <c r="D28" s="236">
        <v>270.85</v>
      </c>
      <c r="E28" s="236">
        <v>285.3</v>
      </c>
      <c r="F28" s="236">
        <v>292.35</v>
      </c>
      <c r="G28" s="236">
        <v>298.86</v>
      </c>
      <c r="H28" s="149">
        <v>317.02</v>
      </c>
      <c r="I28" s="149">
        <v>331.03</v>
      </c>
    </row>
    <row r="29" spans="1:9" ht="12.75">
      <c r="A29" s="52" t="s">
        <v>111</v>
      </c>
      <c r="B29" s="236">
        <v>273.62</v>
      </c>
      <c r="C29" s="236">
        <v>291.4</v>
      </c>
      <c r="D29" s="236">
        <v>302.47</v>
      </c>
      <c r="E29" s="236">
        <v>311.9</v>
      </c>
      <c r="F29" s="236">
        <v>322.05</v>
      </c>
      <c r="G29" s="236">
        <v>326.31</v>
      </c>
      <c r="H29" s="149">
        <v>339.01</v>
      </c>
      <c r="I29" s="149">
        <v>350.67</v>
      </c>
    </row>
    <row r="30" spans="1:9" ht="12.75">
      <c r="A30" s="52" t="s">
        <v>112</v>
      </c>
      <c r="B30" s="236">
        <v>292.95</v>
      </c>
      <c r="C30" s="236">
        <v>302.6</v>
      </c>
      <c r="D30" s="236">
        <v>314.63</v>
      </c>
      <c r="E30" s="236">
        <v>329.4</v>
      </c>
      <c r="F30" s="236">
        <v>331.4</v>
      </c>
      <c r="G30" s="236">
        <v>336.47</v>
      </c>
      <c r="H30" s="149">
        <v>341.4</v>
      </c>
      <c r="I30" s="149">
        <v>353.72</v>
      </c>
    </row>
    <row r="31" spans="1:9" ht="12.75">
      <c r="A31" s="52" t="s">
        <v>113</v>
      </c>
      <c r="B31" s="236">
        <v>264.2</v>
      </c>
      <c r="C31" s="236">
        <v>272.3</v>
      </c>
      <c r="D31" s="236">
        <v>278.83</v>
      </c>
      <c r="E31" s="236">
        <v>297.4</v>
      </c>
      <c r="F31" s="236">
        <v>295.72</v>
      </c>
      <c r="G31" s="236">
        <v>318.6</v>
      </c>
      <c r="H31" s="149">
        <v>342.96</v>
      </c>
      <c r="I31" s="149">
        <v>332.68</v>
      </c>
    </row>
    <row r="32" spans="1:9" ht="13.5" thickBot="1">
      <c r="A32" s="53" t="s">
        <v>114</v>
      </c>
      <c r="B32" s="237">
        <v>252.15</v>
      </c>
      <c r="C32" s="237">
        <v>250.5</v>
      </c>
      <c r="D32" s="237">
        <v>269.73</v>
      </c>
      <c r="E32" s="237">
        <v>280.3</v>
      </c>
      <c r="F32" s="237">
        <v>290.81</v>
      </c>
      <c r="G32" s="237">
        <v>301.48</v>
      </c>
      <c r="H32" s="151">
        <v>309.93</v>
      </c>
      <c r="I32" s="151">
        <v>323.3</v>
      </c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A3:H3"/>
    <mergeCell ref="A1:H1"/>
    <mergeCell ref="B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A23" sqref="A23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322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261" t="s">
        <v>281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262"/>
      <c r="B6" s="71" t="s">
        <v>144</v>
      </c>
      <c r="C6" s="163" t="s">
        <v>145</v>
      </c>
      <c r="D6" s="163" t="s">
        <v>145</v>
      </c>
      <c r="E6" s="163" t="s">
        <v>145</v>
      </c>
      <c r="F6" s="157" t="s">
        <v>146</v>
      </c>
    </row>
    <row r="7" spans="1:6" s="60" customFormat="1" ht="12.75" customHeight="1">
      <c r="A7" s="158" t="s">
        <v>147</v>
      </c>
      <c r="B7" s="152">
        <v>75.08371940880536</v>
      </c>
      <c r="C7" s="164">
        <v>11626</v>
      </c>
      <c r="D7" s="164">
        <v>12467</v>
      </c>
      <c r="E7" s="164">
        <v>841</v>
      </c>
      <c r="F7" s="150">
        <v>7.2</v>
      </c>
    </row>
    <row r="8" spans="1:6" s="60" customFormat="1" ht="12.75" customHeight="1">
      <c r="A8" s="159" t="s">
        <v>148</v>
      </c>
      <c r="B8" s="153">
        <v>56.46876736436199</v>
      </c>
      <c r="C8" s="155">
        <v>8139</v>
      </c>
      <c r="D8" s="155">
        <v>8434</v>
      </c>
      <c r="E8" s="155">
        <v>294</v>
      </c>
      <c r="F8" s="149">
        <v>3.6</v>
      </c>
    </row>
    <row r="9" spans="1:6" ht="12.75" customHeight="1">
      <c r="A9" s="159" t="s">
        <v>149</v>
      </c>
      <c r="B9" s="153">
        <v>46.999635785361754</v>
      </c>
      <c r="C9" s="155">
        <v>6169</v>
      </c>
      <c r="D9" s="155">
        <v>6373</v>
      </c>
      <c r="E9" s="155">
        <v>204</v>
      </c>
      <c r="F9" s="149">
        <v>3.3</v>
      </c>
    </row>
    <row r="10" spans="1:6" ht="12.75" customHeight="1">
      <c r="A10" s="160" t="s">
        <v>213</v>
      </c>
      <c r="B10" s="153">
        <v>9.469131579000235</v>
      </c>
      <c r="C10" s="155">
        <v>17922</v>
      </c>
      <c r="D10" s="155">
        <v>18663</v>
      </c>
      <c r="E10" s="155">
        <v>742</v>
      </c>
      <c r="F10" s="149">
        <v>4.1</v>
      </c>
    </row>
    <row r="11" spans="1:6" ht="12.75" customHeight="1">
      <c r="A11" s="161" t="s">
        <v>206</v>
      </c>
      <c r="B11" s="153">
        <v>0.5287874449115413</v>
      </c>
      <c r="C11" s="155">
        <v>35929</v>
      </c>
      <c r="D11" s="155">
        <v>39078</v>
      </c>
      <c r="E11" s="155">
        <v>3149</v>
      </c>
      <c r="F11" s="149">
        <v>8.8</v>
      </c>
    </row>
    <row r="12" spans="1:6" ht="12.75" customHeight="1">
      <c r="A12" s="161" t="s">
        <v>207</v>
      </c>
      <c r="B12" s="153">
        <v>0.17311353274539854</v>
      </c>
      <c r="C12" s="155">
        <v>147928</v>
      </c>
      <c r="D12" s="155">
        <v>209053</v>
      </c>
      <c r="E12" s="155">
        <v>61124</v>
      </c>
      <c r="F12" s="149">
        <v>41.3</v>
      </c>
    </row>
    <row r="13" spans="1:6" s="60" customFormat="1" ht="12.75" customHeight="1">
      <c r="A13" s="160" t="s">
        <v>208</v>
      </c>
      <c r="B13" s="153">
        <v>0.9723887657063768</v>
      </c>
      <c r="C13" s="155">
        <v>67394</v>
      </c>
      <c r="D13" s="155">
        <v>70470</v>
      </c>
      <c r="E13" s="155">
        <v>3076</v>
      </c>
      <c r="F13" s="149">
        <v>4.6</v>
      </c>
    </row>
    <row r="14" spans="1:6" s="60" customFormat="1" ht="12.75" customHeight="1">
      <c r="A14" s="160" t="s">
        <v>150</v>
      </c>
      <c r="B14" s="153">
        <v>3.3910161351089463</v>
      </c>
      <c r="C14" s="155">
        <v>15631</v>
      </c>
      <c r="D14" s="155">
        <v>17108</v>
      </c>
      <c r="E14" s="155">
        <v>1477</v>
      </c>
      <c r="F14" s="149">
        <v>9.4</v>
      </c>
    </row>
    <row r="15" spans="1:6" s="60" customFormat="1" ht="12.75" customHeight="1">
      <c r="A15" s="160" t="s">
        <v>151</v>
      </c>
      <c r="B15" s="153">
        <v>4.483790844009949</v>
      </c>
      <c r="C15" s="155">
        <v>14387</v>
      </c>
      <c r="D15" s="155">
        <v>15126</v>
      </c>
      <c r="E15" s="155">
        <v>739</v>
      </c>
      <c r="F15" s="149">
        <v>5.1</v>
      </c>
    </row>
    <row r="16" spans="1:6" s="60" customFormat="1" ht="12.75" customHeight="1">
      <c r="A16" s="160" t="s">
        <v>152</v>
      </c>
      <c r="B16" s="153">
        <v>8.684985324014905</v>
      </c>
      <c r="C16" s="155">
        <v>20099</v>
      </c>
      <c r="D16" s="155">
        <v>22706</v>
      </c>
      <c r="E16" s="155">
        <v>2607</v>
      </c>
      <c r="F16" s="149">
        <v>13</v>
      </c>
    </row>
    <row r="17" spans="1:6" s="60" customFormat="1" ht="12.75" customHeight="1">
      <c r="A17" s="158" t="s">
        <v>153</v>
      </c>
      <c r="B17" s="152">
        <v>24.916280591194603</v>
      </c>
      <c r="C17" s="164">
        <v>3951</v>
      </c>
      <c r="D17" s="164">
        <v>4181</v>
      </c>
      <c r="E17" s="164">
        <v>230</v>
      </c>
      <c r="F17" s="150">
        <v>5.8</v>
      </c>
    </row>
    <row r="18" spans="1:6" s="60" customFormat="1" ht="12.75" customHeight="1" thickBot="1">
      <c r="A18" s="162" t="s">
        <v>154</v>
      </c>
      <c r="B18" s="165">
        <v>100</v>
      </c>
      <c r="C18" s="166">
        <v>9714</v>
      </c>
      <c r="D18" s="166">
        <v>10402</v>
      </c>
      <c r="E18" s="166">
        <v>688</v>
      </c>
      <c r="F18" s="167">
        <v>7.1</v>
      </c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51" sqref="D51"/>
    </sheetView>
  </sheetViews>
  <sheetFormatPr defaultColWidth="11.421875" defaultRowHeight="12.75"/>
  <cols>
    <col min="1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323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6" t="s">
        <v>143</v>
      </c>
      <c r="G5" s="257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1" t="s">
        <v>158</v>
      </c>
      <c r="B7" s="172" t="s">
        <v>154</v>
      </c>
      <c r="C7" s="152">
        <v>100</v>
      </c>
      <c r="D7" s="164">
        <v>6168.562336407764</v>
      </c>
      <c r="E7" s="164">
        <v>6373</v>
      </c>
      <c r="F7" s="164">
        <v>204</v>
      </c>
      <c r="G7" s="150">
        <v>3.3</v>
      </c>
      <c r="H7" s="63"/>
    </row>
    <row r="8" spans="1:8" ht="12.75">
      <c r="A8" s="112"/>
      <c r="B8" s="130" t="s">
        <v>159</v>
      </c>
      <c r="C8" s="153">
        <v>27.6</v>
      </c>
      <c r="D8" s="155">
        <v>4463.169475661752</v>
      </c>
      <c r="E8" s="155">
        <v>4565</v>
      </c>
      <c r="F8" s="155">
        <v>102</v>
      </c>
      <c r="G8" s="149">
        <v>2.3</v>
      </c>
      <c r="H8" s="63"/>
    </row>
    <row r="9" spans="1:8" ht="12.75">
      <c r="A9" s="112"/>
      <c r="B9" s="130" t="s">
        <v>205</v>
      </c>
      <c r="C9" s="153">
        <v>24.1</v>
      </c>
      <c r="D9" s="155">
        <v>4419.3182867387195</v>
      </c>
      <c r="E9" s="155">
        <v>4336</v>
      </c>
      <c r="F9" s="155">
        <v>-84</v>
      </c>
      <c r="G9" s="149">
        <v>-1.9</v>
      </c>
      <c r="H9" s="63"/>
    </row>
    <row r="10" spans="1:8" ht="12.75">
      <c r="A10" s="112"/>
      <c r="B10" s="130" t="s">
        <v>160</v>
      </c>
      <c r="C10" s="153">
        <v>15.3</v>
      </c>
      <c r="D10" s="155">
        <v>11076.893257913958</v>
      </c>
      <c r="E10" s="155">
        <v>12137</v>
      </c>
      <c r="F10" s="155">
        <v>1060</v>
      </c>
      <c r="G10" s="149">
        <v>9.6</v>
      </c>
      <c r="H10" s="63"/>
    </row>
    <row r="11" spans="1:8" ht="12.75">
      <c r="A11" s="173"/>
      <c r="B11" s="131" t="s">
        <v>161</v>
      </c>
      <c r="C11" s="168">
        <v>10.5</v>
      </c>
      <c r="D11" s="169">
        <v>2928.0721041860143</v>
      </c>
      <c r="E11" s="169">
        <v>2552</v>
      </c>
      <c r="F11" s="169">
        <v>-376</v>
      </c>
      <c r="G11" s="174">
        <v>-12.9</v>
      </c>
      <c r="H11" s="63"/>
    </row>
    <row r="12" spans="1:8" ht="25.5" customHeight="1">
      <c r="A12" s="175" t="s">
        <v>162</v>
      </c>
      <c r="B12" s="132" t="s">
        <v>154</v>
      </c>
      <c r="C12" s="152">
        <v>100</v>
      </c>
      <c r="D12" s="164">
        <v>17921.60617821847</v>
      </c>
      <c r="E12" s="164">
        <v>18663</v>
      </c>
      <c r="F12" s="164">
        <v>742</v>
      </c>
      <c r="G12" s="150">
        <v>4.1</v>
      </c>
      <c r="H12" s="63"/>
    </row>
    <row r="13" spans="1:8" ht="14.25" customHeight="1">
      <c r="A13" s="175"/>
      <c r="B13" s="130" t="s">
        <v>160</v>
      </c>
      <c r="C13" s="153">
        <v>20.4</v>
      </c>
      <c r="D13" s="155">
        <v>27683.908057840123</v>
      </c>
      <c r="E13" s="155">
        <v>31074</v>
      </c>
      <c r="F13" s="155">
        <v>3390</v>
      </c>
      <c r="G13" s="149">
        <v>12.2</v>
      </c>
      <c r="H13" s="63"/>
    </row>
    <row r="14" spans="1:8" ht="12.75">
      <c r="A14" s="112"/>
      <c r="B14" s="130" t="s">
        <v>159</v>
      </c>
      <c r="C14" s="153">
        <v>18.3</v>
      </c>
      <c r="D14" s="155">
        <v>9170.159163058828</v>
      </c>
      <c r="E14" s="155">
        <v>9643</v>
      </c>
      <c r="F14" s="155">
        <v>473</v>
      </c>
      <c r="G14" s="149">
        <v>5.2</v>
      </c>
      <c r="H14" s="63"/>
    </row>
    <row r="15" spans="1:8" ht="12.75">
      <c r="A15" s="112"/>
      <c r="B15" s="130" t="s">
        <v>205</v>
      </c>
      <c r="C15" s="153">
        <v>16.5</v>
      </c>
      <c r="D15" s="155">
        <v>13900.418880358862</v>
      </c>
      <c r="E15" s="155">
        <v>13797</v>
      </c>
      <c r="F15" s="155">
        <v>-103</v>
      </c>
      <c r="G15" s="149">
        <v>-0.7</v>
      </c>
      <c r="H15" s="63"/>
    </row>
    <row r="16" spans="1:8" ht="12.75">
      <c r="A16" s="173"/>
      <c r="B16" s="131" t="s">
        <v>161</v>
      </c>
      <c r="C16" s="168">
        <v>15.8</v>
      </c>
      <c r="D16" s="169">
        <v>12956.123806612637</v>
      </c>
      <c r="E16" s="169">
        <v>10421</v>
      </c>
      <c r="F16" s="169">
        <v>-2535</v>
      </c>
      <c r="G16" s="174">
        <v>-19.6</v>
      </c>
      <c r="H16" s="63"/>
    </row>
    <row r="17" spans="1:8" ht="28.5" customHeight="1">
      <c r="A17" s="175" t="s">
        <v>163</v>
      </c>
      <c r="B17" s="132" t="s">
        <v>154</v>
      </c>
      <c r="C17" s="152">
        <v>100</v>
      </c>
      <c r="D17" s="164">
        <v>13692.817592248319</v>
      </c>
      <c r="E17" s="164">
        <v>14324</v>
      </c>
      <c r="F17" s="164">
        <v>631</v>
      </c>
      <c r="G17" s="150">
        <v>4.6</v>
      </c>
      <c r="H17" s="63"/>
    </row>
    <row r="18" spans="1:8" ht="12.75">
      <c r="A18" s="113"/>
      <c r="B18" s="130" t="s">
        <v>205</v>
      </c>
      <c r="C18" s="153">
        <v>52.7</v>
      </c>
      <c r="D18" s="155">
        <v>10477.421977727907</v>
      </c>
      <c r="E18" s="155">
        <v>10295</v>
      </c>
      <c r="F18" s="155">
        <v>-182</v>
      </c>
      <c r="G18" s="149">
        <v>-1.7</v>
      </c>
      <c r="H18" s="63"/>
    </row>
    <row r="19" spans="1:8" ht="12.75">
      <c r="A19" s="113"/>
      <c r="B19" s="130" t="s">
        <v>164</v>
      </c>
      <c r="C19" s="153">
        <v>7</v>
      </c>
      <c r="D19" s="155">
        <v>7846</v>
      </c>
      <c r="E19" s="155">
        <v>8089</v>
      </c>
      <c r="F19" s="155">
        <v>243</v>
      </c>
      <c r="G19" s="149">
        <v>3.1</v>
      </c>
      <c r="H19" s="63"/>
    </row>
    <row r="20" spans="1:8" ht="12.75">
      <c r="A20" s="113"/>
      <c r="B20" s="127" t="s">
        <v>165</v>
      </c>
      <c r="C20" s="153">
        <v>6.2</v>
      </c>
      <c r="D20" s="155">
        <v>10255.611730466946</v>
      </c>
      <c r="E20" s="155">
        <v>15817</v>
      </c>
      <c r="F20" s="155">
        <v>5562</v>
      </c>
      <c r="G20" s="149">
        <v>54.2</v>
      </c>
      <c r="H20" s="63"/>
    </row>
    <row r="21" spans="1:8" ht="12.75">
      <c r="A21" s="113"/>
      <c r="B21" s="127" t="s">
        <v>166</v>
      </c>
      <c r="C21" s="153">
        <v>6.2</v>
      </c>
      <c r="D21" s="155">
        <v>8982.632693313179</v>
      </c>
      <c r="E21" s="155">
        <v>9285</v>
      </c>
      <c r="F21" s="155">
        <v>302</v>
      </c>
      <c r="G21" s="149">
        <v>3.4</v>
      </c>
      <c r="H21" s="63"/>
    </row>
    <row r="22" spans="1:8" ht="12.75">
      <c r="A22" s="113"/>
      <c r="B22" s="130" t="s">
        <v>167</v>
      </c>
      <c r="C22" s="153">
        <v>5.7</v>
      </c>
      <c r="D22" s="155">
        <v>15862.149410038575</v>
      </c>
      <c r="E22" s="155">
        <v>15556</v>
      </c>
      <c r="F22" s="155">
        <v>-307</v>
      </c>
      <c r="G22" s="149">
        <v>-1.9</v>
      </c>
      <c r="H22" s="63"/>
    </row>
    <row r="23" spans="1:8" ht="12.75">
      <c r="A23" s="176"/>
      <c r="B23" s="128" t="s">
        <v>161</v>
      </c>
      <c r="C23" s="168">
        <v>4.6</v>
      </c>
      <c r="D23" s="169">
        <v>8682.893818302487</v>
      </c>
      <c r="E23" s="169">
        <v>7951</v>
      </c>
      <c r="F23" s="169">
        <v>-732</v>
      </c>
      <c r="G23" s="174">
        <v>-8.4</v>
      </c>
      <c r="H23" s="63"/>
    </row>
    <row r="24" spans="1:8" ht="25.5" customHeight="1">
      <c r="A24" s="175" t="s">
        <v>168</v>
      </c>
      <c r="B24" s="132" t="s">
        <v>154</v>
      </c>
      <c r="C24" s="152">
        <v>100</v>
      </c>
      <c r="D24" s="164">
        <v>18757.379413556926</v>
      </c>
      <c r="E24" s="164">
        <v>21229</v>
      </c>
      <c r="F24" s="164">
        <v>2472</v>
      </c>
      <c r="G24" s="150">
        <v>13.2</v>
      </c>
      <c r="H24" s="63"/>
    </row>
    <row r="25" spans="1:8" ht="12.75">
      <c r="A25" s="113"/>
      <c r="B25" s="127" t="s">
        <v>160</v>
      </c>
      <c r="C25" s="153">
        <v>59.5</v>
      </c>
      <c r="D25" s="155">
        <v>25750.799818437845</v>
      </c>
      <c r="E25" s="155">
        <v>29464</v>
      </c>
      <c r="F25" s="155">
        <v>3713</v>
      </c>
      <c r="G25" s="149">
        <v>14.4</v>
      </c>
      <c r="H25" s="63"/>
    </row>
    <row r="26" spans="1:8" ht="12.75">
      <c r="A26" s="113"/>
      <c r="B26" s="127" t="s">
        <v>205</v>
      </c>
      <c r="C26" s="153">
        <v>15.2</v>
      </c>
      <c r="D26" s="155">
        <v>10443.804101215814</v>
      </c>
      <c r="E26" s="155">
        <v>10770</v>
      </c>
      <c r="F26" s="155">
        <v>327</v>
      </c>
      <c r="G26" s="149">
        <v>3.1</v>
      </c>
      <c r="H26" s="63"/>
    </row>
    <row r="27" spans="1:8" ht="12.75">
      <c r="A27" s="113"/>
      <c r="B27" s="127" t="s">
        <v>164</v>
      </c>
      <c r="C27" s="153">
        <v>11.3</v>
      </c>
      <c r="D27" s="155">
        <v>5537.327033146738</v>
      </c>
      <c r="E27" s="155">
        <v>5856</v>
      </c>
      <c r="F27" s="155">
        <v>318</v>
      </c>
      <c r="G27" s="149">
        <v>5.7</v>
      </c>
      <c r="H27" s="63"/>
    </row>
    <row r="28" spans="1:8" ht="12.75">
      <c r="A28" s="176"/>
      <c r="B28" s="128" t="s">
        <v>167</v>
      </c>
      <c r="C28" s="168">
        <v>5.9</v>
      </c>
      <c r="D28" s="169">
        <v>8094.486889935912</v>
      </c>
      <c r="E28" s="169">
        <v>9302</v>
      </c>
      <c r="F28" s="169">
        <v>1207</v>
      </c>
      <c r="G28" s="174">
        <v>14.9</v>
      </c>
      <c r="H28" s="63"/>
    </row>
    <row r="29" spans="1:8" ht="16.5" customHeight="1">
      <c r="A29" s="112" t="s">
        <v>169</v>
      </c>
      <c r="B29" s="132" t="s">
        <v>154</v>
      </c>
      <c r="C29" s="152">
        <v>100</v>
      </c>
      <c r="D29" s="164">
        <v>2727.6253982429453</v>
      </c>
      <c r="E29" s="164">
        <v>2883</v>
      </c>
      <c r="F29" s="164">
        <v>155</v>
      </c>
      <c r="G29" s="150">
        <v>5.7</v>
      </c>
      <c r="H29" s="63"/>
    </row>
    <row r="30" spans="1:8" ht="12.75">
      <c r="A30" s="113"/>
      <c r="B30" s="127" t="s">
        <v>159</v>
      </c>
      <c r="C30" s="153">
        <v>24.5</v>
      </c>
      <c r="D30" s="155">
        <v>2202.24437756707</v>
      </c>
      <c r="E30" s="155">
        <v>2267</v>
      </c>
      <c r="F30" s="155">
        <v>65</v>
      </c>
      <c r="G30" s="149">
        <v>2.9</v>
      </c>
      <c r="H30" s="63"/>
    </row>
    <row r="31" spans="1:8" ht="12.75">
      <c r="A31" s="113"/>
      <c r="B31" s="130" t="s">
        <v>164</v>
      </c>
      <c r="C31" s="153">
        <v>19</v>
      </c>
      <c r="D31" s="155">
        <v>2211.7053695955374</v>
      </c>
      <c r="E31" s="155">
        <v>2326</v>
      </c>
      <c r="F31" s="155">
        <v>114</v>
      </c>
      <c r="G31" s="149">
        <v>5.2</v>
      </c>
      <c r="H31" s="63"/>
    </row>
    <row r="32" spans="1:8" ht="12.75">
      <c r="A32" s="113"/>
      <c r="B32" s="127" t="s">
        <v>160</v>
      </c>
      <c r="C32" s="153">
        <v>14.5</v>
      </c>
      <c r="D32" s="155">
        <v>3766.2055595203415</v>
      </c>
      <c r="E32" s="155">
        <v>4324</v>
      </c>
      <c r="F32" s="155">
        <v>558</v>
      </c>
      <c r="G32" s="149">
        <v>14.8</v>
      </c>
      <c r="H32" s="63"/>
    </row>
    <row r="33" spans="1:8" ht="12.75">
      <c r="A33" s="113"/>
      <c r="B33" s="130" t="s">
        <v>205</v>
      </c>
      <c r="C33" s="153">
        <v>12.6</v>
      </c>
      <c r="D33" s="155">
        <v>1817.0113814518288</v>
      </c>
      <c r="E33" s="155">
        <v>1688</v>
      </c>
      <c r="F33" s="155">
        <v>-129</v>
      </c>
      <c r="G33" s="149">
        <v>-7.1</v>
      </c>
      <c r="H33" s="63"/>
    </row>
    <row r="34" spans="1:8" ht="13.5" thickBot="1">
      <c r="A34" s="156"/>
      <c r="B34" s="134" t="s">
        <v>161</v>
      </c>
      <c r="C34" s="154">
        <v>12.1</v>
      </c>
      <c r="D34" s="163">
        <v>658.8589383448247</v>
      </c>
      <c r="E34" s="163">
        <v>659</v>
      </c>
      <c r="F34" s="163">
        <v>0</v>
      </c>
      <c r="G34" s="151">
        <v>0</v>
      </c>
      <c r="H34" s="63"/>
    </row>
    <row r="35" spans="1:8" ht="12.75" customHeight="1" hidden="1">
      <c r="A35" s="73"/>
      <c r="B35" s="73">
        <v>6</v>
      </c>
      <c r="C35" s="55" t="s">
        <v>170</v>
      </c>
      <c r="D35" s="56">
        <v>1874.6237984121144</v>
      </c>
      <c r="E35" s="57">
        <v>1810.2620229345448</v>
      </c>
      <c r="F35" s="57">
        <v>-64.36177547756961</v>
      </c>
      <c r="G35" s="57">
        <v>-3.433316889078585</v>
      </c>
      <c r="H35" s="56">
        <v>2.1387468189233294</v>
      </c>
    </row>
    <row r="36" spans="1:8" ht="12.75" customHeight="1" hidden="1">
      <c r="A36" s="73"/>
      <c r="B36" s="73">
        <v>7</v>
      </c>
      <c r="C36" s="55" t="s">
        <v>167</v>
      </c>
      <c r="D36" s="56">
        <v>553.9662869521896</v>
      </c>
      <c r="E36" s="57">
        <v>788.1129696377692</v>
      </c>
      <c r="F36" s="57">
        <v>234.14668268557955</v>
      </c>
      <c r="G36" s="57">
        <v>42.26731629713555</v>
      </c>
      <c r="H36" s="56">
        <v>13.285374890799062</v>
      </c>
    </row>
    <row r="37" spans="1:8" ht="12.75" customHeight="1" hidden="1">
      <c r="A37" s="73"/>
      <c r="B37" s="73">
        <v>8</v>
      </c>
      <c r="C37" s="73" t="s">
        <v>171</v>
      </c>
      <c r="D37" s="56">
        <v>2.7</v>
      </c>
      <c r="E37" s="57">
        <v>5682.117293348123</v>
      </c>
      <c r="F37" s="57">
        <v>6381.407645003883</v>
      </c>
      <c r="G37" s="57">
        <v>699.2903516557599</v>
      </c>
      <c r="H37" s="56">
        <v>12.306862311244387</v>
      </c>
    </row>
    <row r="38" spans="1:8" ht="12.75" hidden="1">
      <c r="A38" s="73"/>
      <c r="B38" s="73">
        <v>9</v>
      </c>
      <c r="C38" s="73" t="s">
        <v>172</v>
      </c>
      <c r="D38" s="56">
        <v>2.5</v>
      </c>
      <c r="E38" s="57">
        <v>1748.9452237568064</v>
      </c>
      <c r="F38" s="57">
        <v>1965</v>
      </c>
      <c r="G38" s="57">
        <v>216.0547762431936</v>
      </c>
      <c r="H38" s="56">
        <v>12.353432989690726</v>
      </c>
    </row>
    <row r="39" spans="1:8" ht="12.75" hidden="1">
      <c r="A39" s="73"/>
      <c r="B39" s="73">
        <v>10</v>
      </c>
      <c r="C39" s="73" t="s">
        <v>173</v>
      </c>
      <c r="D39" s="56">
        <v>1.8</v>
      </c>
      <c r="E39" s="57">
        <v>1995.3601865541573</v>
      </c>
      <c r="F39" s="57">
        <v>2035</v>
      </c>
      <c r="G39" s="57">
        <v>39.63981344584272</v>
      </c>
      <c r="H39" s="56">
        <v>1.9865993975903575</v>
      </c>
    </row>
    <row r="40" spans="1:8" ht="12.75" hidden="1">
      <c r="A40" s="73"/>
      <c r="B40" s="73">
        <v>11</v>
      </c>
      <c r="C40" s="73" t="s">
        <v>166</v>
      </c>
      <c r="D40" s="56">
        <v>1.1</v>
      </c>
      <c r="E40" s="57">
        <v>1220.551604758376</v>
      </c>
      <c r="F40" s="57">
        <v>1295.1595805160089</v>
      </c>
      <c r="G40" s="57">
        <v>74.60797575763286</v>
      </c>
      <c r="H40" s="56">
        <v>6.112644108349886</v>
      </c>
    </row>
    <row r="41" spans="1:8" ht="12.75" hidden="1">
      <c r="A41" s="73"/>
      <c r="B41" s="73">
        <v>12</v>
      </c>
      <c r="C41" s="73" t="s">
        <v>174</v>
      </c>
      <c r="D41" s="56">
        <v>0.8</v>
      </c>
      <c r="E41" s="57">
        <v>38432.25654694157</v>
      </c>
      <c r="F41" s="57">
        <v>39028.43339011925</v>
      </c>
      <c r="G41" s="57">
        <v>596.17684317768</v>
      </c>
      <c r="H41" s="56">
        <v>1.5512407980767489</v>
      </c>
    </row>
    <row r="42" spans="1:8" ht="12.75" hidden="1">
      <c r="A42" s="73"/>
      <c r="B42" s="73">
        <v>13</v>
      </c>
      <c r="C42" s="73" t="s">
        <v>175</v>
      </c>
      <c r="D42" s="56">
        <v>0.3</v>
      </c>
      <c r="E42" s="57">
        <v>492.8299255947015</v>
      </c>
      <c r="F42" s="57">
        <v>492</v>
      </c>
      <c r="G42" s="57">
        <v>-0.8299255947014785</v>
      </c>
      <c r="H42" s="56">
        <v>-0.16840000000000024</v>
      </c>
    </row>
    <row r="43" spans="1:8" ht="12.75" hidden="1">
      <c r="A43" s="73"/>
      <c r="B43" s="73">
        <v>14</v>
      </c>
      <c r="C43" s="73" t="s">
        <v>176</v>
      </c>
      <c r="D43" s="56">
        <v>0</v>
      </c>
      <c r="E43" s="57">
        <v>5601.432812856851</v>
      </c>
      <c r="F43" s="57">
        <v>5866</v>
      </c>
      <c r="G43" s="57">
        <v>264.56718714314866</v>
      </c>
      <c r="H43" s="56">
        <v>4.723205579399134</v>
      </c>
    </row>
    <row r="44" spans="1:7" ht="12.75">
      <c r="A44" s="73"/>
      <c r="B44" s="73"/>
      <c r="C44" s="73"/>
      <c r="D44" s="58"/>
      <c r="E44" s="59"/>
      <c r="F44" s="117"/>
      <c r="G44" s="73"/>
    </row>
    <row r="45" spans="1:7" ht="12.75">
      <c r="A45" s="73"/>
      <c r="B45" s="73"/>
      <c r="C45" s="73"/>
      <c r="D45" s="58"/>
      <c r="E45" s="117"/>
      <c r="F45" s="117"/>
      <c r="G45" s="73"/>
    </row>
    <row r="46" spans="1:7" ht="12.75">
      <c r="A46" s="73"/>
      <c r="B46" s="73"/>
      <c r="C46" s="73"/>
      <c r="D46" s="58"/>
      <c r="E46" s="117"/>
      <c r="F46" s="117"/>
      <c r="G46" s="73"/>
    </row>
    <row r="47" spans="1:7" ht="12.75">
      <c r="A47" s="73"/>
      <c r="B47" s="73"/>
      <c r="C47" s="73"/>
      <c r="D47" s="58"/>
      <c r="E47" s="117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4:6" ht="12.75">
      <c r="D53" s="60"/>
      <c r="E53" s="118"/>
      <c r="F53" s="118"/>
    </row>
    <row r="54" spans="4:6" ht="12.75">
      <c r="D54" s="60"/>
      <c r="E54" s="118"/>
      <c r="F54" s="118"/>
    </row>
    <row r="55" spans="4:6" ht="12.75">
      <c r="D55" s="60"/>
      <c r="E55" s="118"/>
      <c r="F55" s="118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5:6" ht="12.75">
      <c r="E60" s="118"/>
      <c r="F60" s="118"/>
    </row>
    <row r="61" spans="5:6" ht="12.75">
      <c r="E61" s="118"/>
      <c r="F61" s="118"/>
    </row>
    <row r="62" spans="5:6" ht="12.75"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3">
      <selection activeCell="A11" sqref="A11"/>
    </sheetView>
  </sheetViews>
  <sheetFormatPr defaultColWidth="11.421875" defaultRowHeight="12.75"/>
  <cols>
    <col min="1" max="1" width="49.00390625" style="62" customWidth="1"/>
    <col min="2" max="2" width="11.57421875" style="62" customWidth="1"/>
    <col min="3" max="3" width="11.140625" style="62" customWidth="1"/>
    <col min="4" max="4" width="10.28125" style="62" customWidth="1"/>
    <col min="5" max="6" width="8.7109375" style="62" customWidth="1"/>
    <col min="7" max="8" width="10.7109375" style="62" customWidth="1"/>
    <col min="9" max="41" width="8.7109375" style="62" customWidth="1"/>
    <col min="42" max="16384" width="11.421875" style="62" customWidth="1"/>
  </cols>
  <sheetData>
    <row r="1" spans="1:7" s="124" customFormat="1" ht="18" customHeight="1">
      <c r="A1" s="288" t="s">
        <v>73</v>
      </c>
      <c r="B1" s="288"/>
      <c r="C1" s="288"/>
      <c r="D1" s="288"/>
      <c r="E1" s="288"/>
      <c r="F1" s="288"/>
      <c r="G1" s="288"/>
    </row>
    <row r="2" spans="1:3" s="124" customFormat="1" ht="12.75" customHeight="1">
      <c r="A2" s="285" t="s">
        <v>340</v>
      </c>
      <c r="B2" s="286"/>
      <c r="C2" s="286"/>
    </row>
    <row r="3" spans="1:8" ht="15">
      <c r="A3" s="291" t="s">
        <v>324</v>
      </c>
      <c r="B3" s="291"/>
      <c r="C3" s="291"/>
      <c r="D3" s="291"/>
      <c r="E3" s="291"/>
      <c r="F3" s="291"/>
      <c r="G3" s="291"/>
      <c r="H3" s="291"/>
    </row>
    <row r="4" spans="2:4" ht="13.5" thickBot="1">
      <c r="B4" s="63"/>
      <c r="C4" s="63"/>
      <c r="D4" s="63"/>
    </row>
    <row r="5" spans="1:41" ht="13.5" thickBot="1">
      <c r="A5" s="255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s="61" customFormat="1" ht="12.75">
      <c r="A6" s="112" t="s">
        <v>147</v>
      </c>
      <c r="B6" s="178">
        <v>8785.81938253417</v>
      </c>
      <c r="C6" s="178">
        <v>8979.321855173854</v>
      </c>
      <c r="D6" s="178">
        <v>9550</v>
      </c>
      <c r="E6" s="178">
        <v>10180</v>
      </c>
      <c r="F6" s="178">
        <v>10756.647797373666</v>
      </c>
      <c r="G6" s="179">
        <v>11626.322390357293</v>
      </c>
      <c r="H6" s="179">
        <v>12467</v>
      </c>
    </row>
    <row r="7" spans="1:8" ht="13.5" customHeight="1">
      <c r="A7" s="112"/>
      <c r="B7" s="155"/>
      <c r="C7" s="155"/>
      <c r="D7" s="155"/>
      <c r="E7" s="155"/>
      <c r="F7" s="155"/>
      <c r="G7" s="177"/>
      <c r="H7" s="177"/>
    </row>
    <row r="8" spans="1:8" s="61" customFormat="1" ht="12.75">
      <c r="A8" s="113" t="s">
        <v>177</v>
      </c>
      <c r="B8" s="155">
        <v>5867.270289406515</v>
      </c>
      <c r="C8" s="155">
        <v>6275.52684159695</v>
      </c>
      <c r="D8" s="155">
        <v>6763.495990616277</v>
      </c>
      <c r="E8" s="155">
        <v>7136</v>
      </c>
      <c r="F8" s="155">
        <v>7467.9132810204665</v>
      </c>
      <c r="G8" s="177">
        <v>8139.406110520335</v>
      </c>
      <c r="H8" s="177">
        <v>8434</v>
      </c>
    </row>
    <row r="9" spans="1:8" ht="12.75">
      <c r="A9" s="113" t="s">
        <v>245</v>
      </c>
      <c r="B9" s="155">
        <v>4470.727546537957</v>
      </c>
      <c r="C9" s="155">
        <v>4744.4375716009245</v>
      </c>
      <c r="D9" s="155">
        <v>5146.4797160052885</v>
      </c>
      <c r="E9" s="155">
        <v>5425</v>
      </c>
      <c r="F9" s="155">
        <v>5674.500620176941</v>
      </c>
      <c r="G9" s="177">
        <v>6168.562336407764</v>
      </c>
      <c r="H9" s="177">
        <v>6373</v>
      </c>
    </row>
    <row r="10" spans="1:8" ht="12.75">
      <c r="A10" s="113" t="s">
        <v>246</v>
      </c>
      <c r="B10" s="155">
        <v>12828.87701264857</v>
      </c>
      <c r="C10" s="155">
        <v>13875.023949048315</v>
      </c>
      <c r="D10" s="155">
        <v>14789.488166526355</v>
      </c>
      <c r="E10" s="155">
        <v>15624</v>
      </c>
      <c r="F10" s="155">
        <v>16369.44149079128</v>
      </c>
      <c r="G10" s="177">
        <v>17921.60617821847</v>
      </c>
      <c r="H10" s="177">
        <v>18663</v>
      </c>
    </row>
    <row r="11" spans="1:8" ht="12.75">
      <c r="A11" s="113"/>
      <c r="B11" s="155"/>
      <c r="C11" s="155"/>
      <c r="D11" s="155"/>
      <c r="E11" s="155"/>
      <c r="F11" s="155"/>
      <c r="G11" s="177"/>
      <c r="H11" s="177"/>
    </row>
    <row r="12" spans="1:8" s="61" customFormat="1" ht="12.75">
      <c r="A12" s="113" t="s">
        <v>209</v>
      </c>
      <c r="B12" s="155">
        <v>23710.290279210738</v>
      </c>
      <c r="C12" s="155">
        <v>25133.143862316858</v>
      </c>
      <c r="D12" s="155">
        <v>30247.569253954374</v>
      </c>
      <c r="E12" s="155">
        <v>34386</v>
      </c>
      <c r="F12" s="155">
        <v>33963.4954980225</v>
      </c>
      <c r="G12" s="177">
        <v>35929.07763472449</v>
      </c>
      <c r="H12" s="177">
        <v>39078</v>
      </c>
    </row>
    <row r="13" spans="1:8" ht="12.75">
      <c r="A13" s="113"/>
      <c r="B13" s="155"/>
      <c r="C13" s="155"/>
      <c r="D13" s="155"/>
      <c r="E13" s="155"/>
      <c r="F13" s="155"/>
      <c r="G13" s="177"/>
      <c r="H13" s="177"/>
    </row>
    <row r="14" spans="1:8" s="61" customFormat="1" ht="15" customHeight="1">
      <c r="A14" s="113" t="s">
        <v>210</v>
      </c>
      <c r="B14" s="155">
        <v>73118.01203579945</v>
      </c>
      <c r="C14" s="155">
        <v>76490.83276122491</v>
      </c>
      <c r="D14" s="155">
        <v>78938.6548040659</v>
      </c>
      <c r="E14" s="155">
        <v>106874</v>
      </c>
      <c r="F14" s="155">
        <v>110126.55061642561</v>
      </c>
      <c r="G14" s="177">
        <v>147928.28147758695</v>
      </c>
      <c r="H14" s="177">
        <v>209053</v>
      </c>
    </row>
    <row r="15" spans="1:8" ht="12.75">
      <c r="A15" s="113"/>
      <c r="B15" s="155"/>
      <c r="C15" s="155"/>
      <c r="D15" s="155"/>
      <c r="E15" s="155"/>
      <c r="F15" s="155"/>
      <c r="G15" s="177"/>
      <c r="H15" s="177"/>
    </row>
    <row r="16" spans="1:8" s="61" customFormat="1" ht="12.75">
      <c r="A16" s="113" t="s">
        <v>211</v>
      </c>
      <c r="B16" s="155">
        <v>43098.71769110716</v>
      </c>
      <c r="C16" s="155">
        <v>45644.05526890745</v>
      </c>
      <c r="D16" s="155">
        <v>48296.564172858205</v>
      </c>
      <c r="E16" s="155">
        <v>54783</v>
      </c>
      <c r="F16" s="155">
        <v>61286.583009543145</v>
      </c>
      <c r="G16" s="177">
        <v>67394.35489093565</v>
      </c>
      <c r="H16" s="177">
        <v>70470</v>
      </c>
    </row>
    <row r="17" spans="1:8" ht="12.75">
      <c r="A17" s="113"/>
      <c r="B17" s="155"/>
      <c r="C17" s="155"/>
      <c r="D17" s="155"/>
      <c r="E17" s="155"/>
      <c r="F17" s="155"/>
      <c r="G17" s="177"/>
      <c r="H17" s="177"/>
    </row>
    <row r="18" spans="1:8" s="61" customFormat="1" ht="12.75">
      <c r="A18" s="113" t="s">
        <v>212</v>
      </c>
      <c r="B18" s="155">
        <v>10014.094433880338</v>
      </c>
      <c r="C18" s="155">
        <v>10458.566908771478</v>
      </c>
      <c r="D18" s="155">
        <v>11909</v>
      </c>
      <c r="E18" s="155">
        <v>13482</v>
      </c>
      <c r="F18" s="155">
        <v>14406.899235343099</v>
      </c>
      <c r="G18" s="177">
        <v>15631.057800795164</v>
      </c>
      <c r="H18" s="177">
        <v>17108</v>
      </c>
    </row>
    <row r="19" spans="1:8" ht="12.75">
      <c r="A19" s="113"/>
      <c r="B19" s="155"/>
      <c r="C19" s="155"/>
      <c r="D19" s="155"/>
      <c r="E19" s="155"/>
      <c r="F19" s="155"/>
      <c r="G19" s="177"/>
      <c r="H19" s="177"/>
    </row>
    <row r="20" spans="1:8" s="61" customFormat="1" ht="12.75">
      <c r="A20" s="113" t="s">
        <v>178</v>
      </c>
      <c r="B20" s="155">
        <v>12305.759513573325</v>
      </c>
      <c r="C20" s="155">
        <v>12117.696162726192</v>
      </c>
      <c r="D20" s="155">
        <v>13056.12493612983</v>
      </c>
      <c r="E20" s="155">
        <v>13222</v>
      </c>
      <c r="F20" s="155">
        <v>13870.001447828883</v>
      </c>
      <c r="G20" s="177">
        <v>14386.756753450927</v>
      </c>
      <c r="H20" s="177">
        <v>15126</v>
      </c>
    </row>
    <row r="21" spans="1:8" ht="12.75">
      <c r="A21" s="113"/>
      <c r="B21" s="155"/>
      <c r="C21" s="155"/>
      <c r="D21" s="155"/>
      <c r="E21" s="155"/>
      <c r="F21" s="155"/>
      <c r="G21" s="177"/>
      <c r="H21" s="177"/>
    </row>
    <row r="22" spans="1:8" s="61" customFormat="1" ht="12.75">
      <c r="A22" s="113" t="s">
        <v>179</v>
      </c>
      <c r="B22" s="155">
        <v>16351.636940303539</v>
      </c>
      <c r="C22" s="155">
        <v>17222.534377365606</v>
      </c>
      <c r="D22" s="155">
        <v>17324.374309548257</v>
      </c>
      <c r="E22" s="155">
        <v>17996</v>
      </c>
      <c r="F22" s="155">
        <v>19313.203920521486</v>
      </c>
      <c r="G22" s="177">
        <v>20098.649325682825</v>
      </c>
      <c r="H22" s="177">
        <v>22706</v>
      </c>
    </row>
    <row r="23" spans="1:8" ht="12.75">
      <c r="A23" s="113"/>
      <c r="B23" s="155"/>
      <c r="C23" s="155"/>
      <c r="D23" s="155"/>
      <c r="E23" s="155"/>
      <c r="F23" s="155"/>
      <c r="G23" s="177"/>
      <c r="H23" s="177"/>
    </row>
    <row r="24" spans="1:8" s="61" customFormat="1" ht="12.75">
      <c r="A24" s="112" t="s">
        <v>153</v>
      </c>
      <c r="B24" s="164">
        <v>2925.7443500825816</v>
      </c>
      <c r="C24" s="164">
        <v>3254.4355694015176</v>
      </c>
      <c r="D24" s="164">
        <v>3424.0809768739464</v>
      </c>
      <c r="E24" s="164">
        <v>3650</v>
      </c>
      <c r="F24" s="164">
        <v>3804.493695105869</v>
      </c>
      <c r="G24" s="180">
        <v>3950.6348059493685</v>
      </c>
      <c r="H24" s="180">
        <v>4181</v>
      </c>
    </row>
    <row r="25" spans="1:8" ht="12.75">
      <c r="A25" s="112"/>
      <c r="B25" s="155"/>
      <c r="C25" s="155"/>
      <c r="D25" s="155"/>
      <c r="E25" s="155"/>
      <c r="F25" s="155"/>
      <c r="G25" s="177"/>
      <c r="H25" s="177"/>
    </row>
    <row r="26" spans="1:8" s="61" customFormat="1" ht="13.5" thickBot="1">
      <c r="A26" s="114" t="s">
        <v>180</v>
      </c>
      <c r="B26" s="166">
        <v>7292.159160002755</v>
      </c>
      <c r="C26" s="166">
        <v>7552.893124683997</v>
      </c>
      <c r="D26" s="166">
        <v>8026</v>
      </c>
      <c r="E26" s="166">
        <v>8553</v>
      </c>
      <c r="F26" s="166">
        <v>9024.429574120371</v>
      </c>
      <c r="G26" s="181">
        <v>9713.826534522726</v>
      </c>
      <c r="H26" s="181">
        <v>10402</v>
      </c>
    </row>
    <row r="27" spans="1:4" ht="12.75">
      <c r="A27" s="63"/>
      <c r="B27" s="63"/>
      <c r="C27" s="63"/>
      <c r="D27" s="63"/>
    </row>
    <row r="28" spans="1:4" ht="12.75">
      <c r="A28" s="63"/>
      <c r="B28" s="63"/>
      <c r="C28" s="63"/>
      <c r="D28" s="63"/>
    </row>
    <row r="29" spans="1:4" ht="12.75">
      <c r="A29" s="63"/>
      <c r="B29" s="63"/>
      <c r="C29" s="63"/>
      <c r="D29" s="63"/>
    </row>
    <row r="31" spans="2:4" ht="12.75">
      <c r="B31" s="63"/>
      <c r="C31" s="63"/>
      <c r="D31" s="63"/>
    </row>
    <row r="32" spans="2:4" ht="12.75">
      <c r="B32" s="63"/>
      <c r="C32" s="63"/>
      <c r="D32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</sheetData>
  <mergeCells count="3">
    <mergeCell ref="A2:C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1" r:id="rId1"/>
  <headerFooter alignWithMargins="0">
    <oddFooter>&amp;C&amp;A</oddFooter>
  </headerFooter>
  <rowBreaks count="1" manualBreakCount="1">
    <brk id="61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40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6" customWidth="1"/>
    <col min="2" max="3" width="12.7109375" style="66" customWidth="1"/>
    <col min="4" max="4" width="12.7109375" style="65" customWidth="1"/>
    <col min="5" max="6" width="12.7109375" style="66" customWidth="1"/>
    <col min="7" max="8" width="11.28125" style="66" customWidth="1"/>
    <col min="9" max="41" width="8.7109375" style="66" customWidth="1"/>
    <col min="42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7" s="124" customFormat="1" ht="12.75" customHeight="1">
      <c r="A2" s="285" t="s">
        <v>340</v>
      </c>
      <c r="B2" s="286"/>
      <c r="C2" s="286"/>
      <c r="D2" s="286"/>
      <c r="E2" s="286"/>
      <c r="F2" s="286"/>
      <c r="G2" s="286"/>
    </row>
    <row r="3" spans="1:7" ht="15" customHeight="1">
      <c r="A3" s="287" t="s">
        <v>333</v>
      </c>
      <c r="B3" s="287"/>
      <c r="C3" s="287"/>
      <c r="D3" s="287"/>
      <c r="E3" s="287"/>
      <c r="F3" s="287"/>
      <c r="G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ht="13.5" customHeight="1" thickBot="1">
      <c r="A5" s="294" t="s">
        <v>281</v>
      </c>
      <c r="B5" s="292" t="s">
        <v>332</v>
      </c>
      <c r="C5" s="293"/>
      <c r="D5" s="293"/>
      <c r="E5" s="293"/>
      <c r="F5" s="293"/>
      <c r="G5" s="293"/>
      <c r="H5" s="293"/>
    </row>
    <row r="6" spans="1:8" s="81" customFormat="1" ht="12.75" customHeight="1" thickBot="1">
      <c r="A6" s="295"/>
      <c r="B6" s="103">
        <v>2000</v>
      </c>
      <c r="C6" s="103">
        <v>2001</v>
      </c>
      <c r="D6" s="102">
        <v>2002</v>
      </c>
      <c r="E6" s="102">
        <v>2003</v>
      </c>
      <c r="F6" s="102">
        <v>2004</v>
      </c>
      <c r="G6" s="102">
        <v>2005</v>
      </c>
      <c r="H6" s="102">
        <v>2006</v>
      </c>
    </row>
    <row r="7" spans="1:8" s="68" customFormat="1" ht="12.75" customHeight="1">
      <c r="A7" s="58" t="s">
        <v>147</v>
      </c>
      <c r="B7" s="152">
        <v>141.27630976668823</v>
      </c>
      <c r="C7" s="152">
        <v>144.3878368849909</v>
      </c>
      <c r="D7" s="152">
        <v>153.56596313253428</v>
      </c>
      <c r="E7" s="152">
        <v>163.6898040582183</v>
      </c>
      <c r="F7" s="152">
        <v>172.96730562136804</v>
      </c>
      <c r="G7" s="150">
        <v>186.95170614738188</v>
      </c>
      <c r="H7" s="150">
        <v>200.5</v>
      </c>
    </row>
    <row r="8" spans="1:8" ht="12.75" customHeight="1">
      <c r="A8" s="73" t="s">
        <v>148</v>
      </c>
      <c r="B8" s="153">
        <v>132.16556733482994</v>
      </c>
      <c r="C8" s="153">
        <v>141.36191524057276</v>
      </c>
      <c r="D8" s="153">
        <v>152.3538614508021</v>
      </c>
      <c r="E8" s="153">
        <v>160.73496018679293</v>
      </c>
      <c r="F8" s="153">
        <v>168.22149771682294</v>
      </c>
      <c r="G8" s="149">
        <v>183.34748073696048</v>
      </c>
      <c r="H8" s="149">
        <v>190</v>
      </c>
    </row>
    <row r="9" spans="1:8" ht="12.75" customHeight="1">
      <c r="A9" s="73" t="s">
        <v>149</v>
      </c>
      <c r="B9" s="153">
        <v>130.76923076923075</v>
      </c>
      <c r="C9" s="153">
        <v>138.775276554559</v>
      </c>
      <c r="D9" s="153">
        <v>150.53504974880866</v>
      </c>
      <c r="E9" s="153">
        <v>158.6917345393255</v>
      </c>
      <c r="F9" s="153">
        <v>165.97971434754288</v>
      </c>
      <c r="G9" s="149">
        <v>180.43106928060337</v>
      </c>
      <c r="H9" s="149">
        <v>186.4</v>
      </c>
    </row>
    <row r="10" spans="1:8" ht="12.75" customHeight="1">
      <c r="A10" s="73" t="s">
        <v>213</v>
      </c>
      <c r="B10" s="153">
        <v>134.97332542975695</v>
      </c>
      <c r="C10" s="153">
        <v>145.97989527642463</v>
      </c>
      <c r="D10" s="153">
        <v>155.60102394558547</v>
      </c>
      <c r="E10" s="153">
        <v>164.3827735825194</v>
      </c>
      <c r="F10" s="153">
        <v>172.2238003577049</v>
      </c>
      <c r="G10" s="149">
        <v>188.55421098290077</v>
      </c>
      <c r="H10" s="149">
        <v>196.4</v>
      </c>
    </row>
    <row r="11" spans="1:8" ht="12.75" customHeight="1">
      <c r="A11" s="73" t="s">
        <v>206</v>
      </c>
      <c r="B11" s="153">
        <v>115.07730603542988</v>
      </c>
      <c r="C11" s="153">
        <v>121.98309062509713</v>
      </c>
      <c r="D11" s="153">
        <v>146.80582746459044</v>
      </c>
      <c r="E11" s="153">
        <v>166.89343954603203</v>
      </c>
      <c r="F11" s="153">
        <v>164.84098336348936</v>
      </c>
      <c r="G11" s="149">
        <v>174.3808875324972</v>
      </c>
      <c r="H11" s="149">
        <v>189.7</v>
      </c>
    </row>
    <row r="12" spans="1:8" ht="12.75" customHeight="1">
      <c r="A12" s="73" t="s">
        <v>207</v>
      </c>
      <c r="B12" s="153">
        <v>113.05413791826159</v>
      </c>
      <c r="C12" s="153">
        <v>118.26915031875095</v>
      </c>
      <c r="D12" s="153">
        <v>122.05394155042737</v>
      </c>
      <c r="E12" s="153">
        <v>165.24656356502805</v>
      </c>
      <c r="F12" s="153">
        <v>170.27626839411337</v>
      </c>
      <c r="G12" s="149">
        <v>228.72482266052742</v>
      </c>
      <c r="H12" s="149">
        <v>323.2</v>
      </c>
    </row>
    <row r="13" spans="1:8" ht="12.75" customHeight="1">
      <c r="A13" s="73" t="s">
        <v>181</v>
      </c>
      <c r="B13" s="153">
        <v>114.38896576291461</v>
      </c>
      <c r="C13" s="153">
        <v>117.39927823107926</v>
      </c>
      <c r="D13" s="153">
        <v>111.11025709473869</v>
      </c>
      <c r="E13" s="153">
        <v>124.44798046235154</v>
      </c>
      <c r="F13" s="153">
        <v>129.0193942434542</v>
      </c>
      <c r="G13" s="149">
        <v>132.54499724529674</v>
      </c>
      <c r="H13" s="149">
        <v>133.8</v>
      </c>
    </row>
    <row r="14" spans="1:8" ht="12.75" customHeight="1">
      <c r="A14" s="73" t="s">
        <v>214</v>
      </c>
      <c r="B14" s="153">
        <v>112.47619047619047</v>
      </c>
      <c r="C14" s="153">
        <v>116.9752380952381</v>
      </c>
      <c r="D14" s="153">
        <v>121.82857142857144</v>
      </c>
      <c r="E14" s="153">
        <v>126.897056</v>
      </c>
      <c r="F14" s="153">
        <v>136.2907341714286</v>
      </c>
      <c r="G14" s="149">
        <v>173.04144000000002</v>
      </c>
      <c r="H14" s="149">
        <v>197.8</v>
      </c>
    </row>
    <row r="15" spans="1:8" ht="12.75" customHeight="1">
      <c r="A15" s="73" t="s">
        <v>215</v>
      </c>
      <c r="B15" s="153">
        <v>128.7022410858034</v>
      </c>
      <c r="C15" s="153">
        <v>136.303178378896</v>
      </c>
      <c r="D15" s="153">
        <v>144.22415280057703</v>
      </c>
      <c r="E15" s="153">
        <v>163.59427211142798</v>
      </c>
      <c r="F15" s="153">
        <v>183.01520333740348</v>
      </c>
      <c r="G15" s="149">
        <v>201.25435223296947</v>
      </c>
      <c r="H15" s="149">
        <v>210.4</v>
      </c>
    </row>
    <row r="16" spans="1:8" ht="12.75" customHeight="1">
      <c r="A16" s="73" t="s">
        <v>216</v>
      </c>
      <c r="B16" s="153">
        <v>131.55949741315595</v>
      </c>
      <c r="C16" s="153">
        <v>130.9348462520563</v>
      </c>
      <c r="D16" s="153">
        <v>131.47328685014855</v>
      </c>
      <c r="E16" s="153">
        <v>152.87179798613937</v>
      </c>
      <c r="F16" s="153">
        <v>174.56526545658969</v>
      </c>
      <c r="G16" s="149">
        <v>196.33113982969678</v>
      </c>
      <c r="H16" s="149">
        <v>208.5</v>
      </c>
    </row>
    <row r="17" spans="1:8" ht="12.75" customHeight="1">
      <c r="A17" s="73" t="s">
        <v>217</v>
      </c>
      <c r="B17" s="153">
        <v>117.88691829619523</v>
      </c>
      <c r="C17" s="153">
        <v>129.9025234120185</v>
      </c>
      <c r="D17" s="153">
        <v>133.46723708520864</v>
      </c>
      <c r="E17" s="153">
        <v>153.83310821410427</v>
      </c>
      <c r="F17" s="153">
        <v>171.44024211047014</v>
      </c>
      <c r="G17" s="149">
        <v>182.54415159496565</v>
      </c>
      <c r="H17" s="149">
        <v>185</v>
      </c>
    </row>
    <row r="18" spans="1:8" ht="12.75" customHeight="1">
      <c r="A18" s="73" t="s">
        <v>218</v>
      </c>
      <c r="B18" s="153">
        <v>138.8574369531652</v>
      </c>
      <c r="C18" s="153">
        <v>180.50155625312954</v>
      </c>
      <c r="D18" s="153">
        <v>232.30258765249872</v>
      </c>
      <c r="E18" s="153">
        <v>240.38112779283406</v>
      </c>
      <c r="F18" s="153">
        <v>258.28776852764753</v>
      </c>
      <c r="G18" s="149">
        <v>290.6013946557072</v>
      </c>
      <c r="H18" s="149">
        <v>314.6</v>
      </c>
    </row>
    <row r="19" spans="1:11" ht="12.75" customHeight="1">
      <c r="A19" s="73" t="s">
        <v>219</v>
      </c>
      <c r="B19" s="153">
        <v>139.72307796426006</v>
      </c>
      <c r="C19" s="153">
        <v>145.92464343503005</v>
      </c>
      <c r="D19" s="153">
        <v>166.16131056906735</v>
      </c>
      <c r="E19" s="153">
        <v>188.11581759957068</v>
      </c>
      <c r="F19" s="153">
        <v>201.01431221505655</v>
      </c>
      <c r="G19" s="149">
        <v>218.09455884250906</v>
      </c>
      <c r="H19" s="149">
        <v>238.7</v>
      </c>
      <c r="K19" s="254"/>
    </row>
    <row r="20" spans="1:8" ht="12.75" customHeight="1">
      <c r="A20" s="73" t="s">
        <v>182</v>
      </c>
      <c r="B20" s="153">
        <v>125.35915053091817</v>
      </c>
      <c r="C20" s="153">
        <v>133.59521313998414</v>
      </c>
      <c r="D20" s="153">
        <v>127.49204219558003</v>
      </c>
      <c r="E20" s="153">
        <v>130.6975315466249</v>
      </c>
      <c r="F20" s="153">
        <v>134.62396975778515</v>
      </c>
      <c r="G20" s="149">
        <v>146.01909156135207</v>
      </c>
      <c r="H20" s="149">
        <v>160.1</v>
      </c>
    </row>
    <row r="21" spans="1:8" ht="12.75" customHeight="1">
      <c r="A21" s="73" t="s">
        <v>220</v>
      </c>
      <c r="B21" s="153">
        <v>117.51672240802677</v>
      </c>
      <c r="C21" s="153">
        <v>125.56038786753297</v>
      </c>
      <c r="D21" s="153">
        <v>125.87191998564568</v>
      </c>
      <c r="E21" s="153">
        <v>141.50701662446048</v>
      </c>
      <c r="F21" s="153">
        <v>140.9314199550296</v>
      </c>
      <c r="G21" s="149">
        <v>153.4721315920377</v>
      </c>
      <c r="H21" s="149">
        <v>146.3</v>
      </c>
    </row>
    <row r="22" spans="1:8" ht="12.75" customHeight="1">
      <c r="A22" s="73" t="s">
        <v>183</v>
      </c>
      <c r="B22" s="153">
        <v>114.43066516347238</v>
      </c>
      <c r="C22" s="153">
        <v>126.60050646187783</v>
      </c>
      <c r="D22" s="153">
        <v>130.44979365909734</v>
      </c>
      <c r="E22" s="153">
        <v>138.85304713543053</v>
      </c>
      <c r="F22" s="153">
        <v>146.0313457349509</v>
      </c>
      <c r="G22" s="149">
        <v>160.71030665366075</v>
      </c>
      <c r="H22" s="149">
        <v>163.8</v>
      </c>
    </row>
    <row r="23" spans="1:8" ht="12.75" customHeight="1">
      <c r="A23" s="73" t="s">
        <v>221</v>
      </c>
      <c r="B23" s="153">
        <v>110.67580803134182</v>
      </c>
      <c r="C23" s="153">
        <v>113.2562429184378</v>
      </c>
      <c r="D23" s="153">
        <v>120.9295436013498</v>
      </c>
      <c r="E23" s="153">
        <v>130.99369888535858</v>
      </c>
      <c r="F23" s="153">
        <v>133.33103537759067</v>
      </c>
      <c r="G23" s="149">
        <v>149.5724207848643</v>
      </c>
      <c r="H23" s="149">
        <v>157.9</v>
      </c>
    </row>
    <row r="24" spans="1:8" ht="12.75" customHeight="1">
      <c r="A24" s="73" t="s">
        <v>184</v>
      </c>
      <c r="B24" s="153">
        <v>128.90932982917215</v>
      </c>
      <c r="C24" s="153">
        <v>139.2477194323468</v>
      </c>
      <c r="D24" s="153">
        <v>157.87147181612403</v>
      </c>
      <c r="E24" s="153">
        <v>180.1134687002456</v>
      </c>
      <c r="F24" s="153">
        <v>197.80078686322622</v>
      </c>
      <c r="G24" s="149">
        <v>219.9054110365413</v>
      </c>
      <c r="H24" s="149">
        <v>253.2</v>
      </c>
    </row>
    <row r="25" spans="1:8" ht="12.75" customHeight="1">
      <c r="A25" s="73" t="s">
        <v>222</v>
      </c>
      <c r="B25" s="153">
        <v>140.78383343539497</v>
      </c>
      <c r="C25" s="153">
        <v>141.54916118904478</v>
      </c>
      <c r="D25" s="153">
        <v>157.74401020304157</v>
      </c>
      <c r="E25" s="153">
        <v>210.81274470841723</v>
      </c>
      <c r="F25" s="153">
        <v>227.43328304576326</v>
      </c>
      <c r="G25" s="149">
        <v>236.7263113064336</v>
      </c>
      <c r="H25" s="149">
        <v>303.4</v>
      </c>
    </row>
    <row r="26" spans="1:8" ht="12.75" customHeight="1">
      <c r="A26" s="73" t="s">
        <v>223</v>
      </c>
      <c r="B26" s="153">
        <v>120.8382392640855</v>
      </c>
      <c r="C26" s="153">
        <v>125.07582572317637</v>
      </c>
      <c r="D26" s="153">
        <v>134.1346517762641</v>
      </c>
      <c r="E26" s="153">
        <v>144.54044464773202</v>
      </c>
      <c r="F26" s="153">
        <v>174.99443940735284</v>
      </c>
      <c r="G26" s="149">
        <v>179.58767594853668</v>
      </c>
      <c r="H26" s="149">
        <v>186.2</v>
      </c>
    </row>
    <row r="27" spans="1:8" ht="12.75" customHeight="1">
      <c r="A27" s="73" t="s">
        <v>185</v>
      </c>
      <c r="B27" s="153">
        <v>249.07639469042977</v>
      </c>
      <c r="C27" s="153">
        <v>286.3236520368384</v>
      </c>
      <c r="D27" s="153">
        <v>302.70437735804626</v>
      </c>
      <c r="E27" s="153">
        <v>333.626163494299</v>
      </c>
      <c r="F27" s="153">
        <v>350.8104897098074</v>
      </c>
      <c r="G27" s="149">
        <v>369.5594223701555</v>
      </c>
      <c r="H27" s="149">
        <v>383</v>
      </c>
    </row>
    <row r="28" spans="1:8" ht="12.75" customHeight="1">
      <c r="A28" s="73" t="s">
        <v>151</v>
      </c>
      <c r="B28" s="153">
        <v>150.55123105121837</v>
      </c>
      <c r="C28" s="153">
        <v>148.2504247536125</v>
      </c>
      <c r="D28" s="153">
        <v>159.73135828997553</v>
      </c>
      <c r="E28" s="153">
        <v>161.76123945042963</v>
      </c>
      <c r="F28" s="153">
        <v>169.68849345297073</v>
      </c>
      <c r="G28" s="149">
        <v>176.01058574868281</v>
      </c>
      <c r="H28" s="149">
        <v>185.1</v>
      </c>
    </row>
    <row r="29" spans="1:8" ht="12.75" customHeight="1">
      <c r="A29" s="73" t="s">
        <v>186</v>
      </c>
      <c r="B29" s="153">
        <v>103.46631785480706</v>
      </c>
      <c r="C29" s="153">
        <v>117.397438965235</v>
      </c>
      <c r="D29" s="153">
        <v>108.84695144037168</v>
      </c>
      <c r="E29" s="153">
        <v>130.0430508631325</v>
      </c>
      <c r="F29" s="153">
        <v>131.5517377338757</v>
      </c>
      <c r="G29" s="149">
        <v>138.41458417096553</v>
      </c>
      <c r="H29" s="149">
        <v>176</v>
      </c>
    </row>
    <row r="30" spans="1:8" ht="12.75" customHeight="1">
      <c r="A30" s="73" t="s">
        <v>224</v>
      </c>
      <c r="B30" s="153">
        <v>144.9529621154335</v>
      </c>
      <c r="C30" s="153">
        <v>137.48117832601812</v>
      </c>
      <c r="D30" s="153">
        <v>160.34099863100286</v>
      </c>
      <c r="E30" s="153">
        <v>179.14104460730647</v>
      </c>
      <c r="F30" s="153">
        <v>199.3362537926713</v>
      </c>
      <c r="G30" s="149">
        <v>236.50085935747884</v>
      </c>
      <c r="H30" s="149">
        <v>283.4</v>
      </c>
    </row>
    <row r="31" spans="1:8" ht="12.75" customHeight="1">
      <c r="A31" s="73" t="s">
        <v>225</v>
      </c>
      <c r="B31" s="153">
        <v>162.86799620132953</v>
      </c>
      <c r="C31" s="153">
        <v>151.68952691940842</v>
      </c>
      <c r="D31" s="153">
        <v>163.15615703387775</v>
      </c>
      <c r="E31" s="153">
        <v>164.5165747549974</v>
      </c>
      <c r="F31" s="153">
        <v>172.07927079085442</v>
      </c>
      <c r="G31" s="149">
        <v>177.87925035161913</v>
      </c>
      <c r="H31" s="149">
        <v>186.1</v>
      </c>
    </row>
    <row r="32" spans="1:8" ht="12.75" customHeight="1">
      <c r="A32" s="73" t="s">
        <v>226</v>
      </c>
      <c r="B32" s="153">
        <v>113.60562944714039</v>
      </c>
      <c r="C32" s="153">
        <v>117.61453175966734</v>
      </c>
      <c r="D32" s="153">
        <v>126.40079043947878</v>
      </c>
      <c r="E32" s="153">
        <v>126.65507820754642</v>
      </c>
      <c r="F32" s="153">
        <v>134.00831270602143</v>
      </c>
      <c r="G32" s="149">
        <v>132.7339376254604</v>
      </c>
      <c r="H32" s="149">
        <v>131.9</v>
      </c>
    </row>
    <row r="33" spans="1:8" ht="12.75" customHeight="1">
      <c r="A33" s="73" t="s">
        <v>152</v>
      </c>
      <c r="B33" s="153">
        <v>153.49694142097275</v>
      </c>
      <c r="C33" s="153">
        <v>161.67227538713342</v>
      </c>
      <c r="D33" s="153">
        <v>162.62827252440024</v>
      </c>
      <c r="E33" s="153">
        <v>168.936515169345</v>
      </c>
      <c r="F33" s="153">
        <v>181.29791785754736</v>
      </c>
      <c r="G33" s="149">
        <v>188.67109204099913</v>
      </c>
      <c r="H33" s="149">
        <v>213.1</v>
      </c>
    </row>
    <row r="34" spans="1:8" ht="12.75" customHeight="1">
      <c r="A34" s="73" t="s">
        <v>186</v>
      </c>
      <c r="B34" s="153">
        <v>143.40329835082457</v>
      </c>
      <c r="C34" s="153">
        <v>142.7459759640117</v>
      </c>
      <c r="D34" s="153">
        <v>143.43856860139817</v>
      </c>
      <c r="E34" s="153">
        <v>145.28410998259085</v>
      </c>
      <c r="F34" s="153">
        <v>145.58206559833454</v>
      </c>
      <c r="G34" s="149">
        <v>147.51435810267316</v>
      </c>
      <c r="H34" s="149">
        <v>156.6</v>
      </c>
    </row>
    <row r="35" spans="1:8" ht="12.75" customHeight="1">
      <c r="A35" s="73" t="s">
        <v>224</v>
      </c>
      <c r="B35" s="153">
        <v>109.67379077615298</v>
      </c>
      <c r="C35" s="153">
        <v>114.14848143982003</v>
      </c>
      <c r="D35" s="153">
        <v>112.88569530708662</v>
      </c>
      <c r="E35" s="153">
        <v>117.37231532058493</v>
      </c>
      <c r="F35" s="153">
        <v>116.74944399550057</v>
      </c>
      <c r="G35" s="149">
        <v>118.3796150416198</v>
      </c>
      <c r="H35" s="149">
        <v>127.3</v>
      </c>
    </row>
    <row r="36" spans="1:8" ht="12.75" customHeight="1">
      <c r="A36" s="73" t="s">
        <v>225</v>
      </c>
      <c r="B36" s="153">
        <v>172.16764898493778</v>
      </c>
      <c r="C36" s="153">
        <v>175.54042335167813</v>
      </c>
      <c r="D36" s="153">
        <v>176.2300057280457</v>
      </c>
      <c r="E36" s="153">
        <v>184.48363187621283</v>
      </c>
      <c r="F36" s="153">
        <v>197.9467590578961</v>
      </c>
      <c r="G36" s="149">
        <v>204.53249340512562</v>
      </c>
      <c r="H36" s="149">
        <v>231.5</v>
      </c>
    </row>
    <row r="37" spans="1:8" ht="12.75" customHeight="1">
      <c r="A37" s="73" t="s">
        <v>226</v>
      </c>
      <c r="B37" s="153">
        <v>113.12576042162914</v>
      </c>
      <c r="C37" s="153">
        <v>117.19836547813463</v>
      </c>
      <c r="D37" s="153">
        <v>119.35273341587606</v>
      </c>
      <c r="E37" s="153">
        <v>119.29443621236061</v>
      </c>
      <c r="F37" s="153">
        <v>130.40292357943153</v>
      </c>
      <c r="G37" s="149">
        <v>141.93095728802118</v>
      </c>
      <c r="H37" s="149">
        <v>160.8</v>
      </c>
    </row>
    <row r="38" spans="1:8" ht="12.75" customHeight="1">
      <c r="A38" s="73"/>
      <c r="B38" s="153"/>
      <c r="C38" s="153"/>
      <c r="D38" s="153"/>
      <c r="E38" s="153"/>
      <c r="F38" s="153"/>
      <c r="G38" s="149"/>
      <c r="H38" s="149"/>
    </row>
    <row r="39" spans="1:8" s="68" customFormat="1" ht="12.75" customHeight="1">
      <c r="A39" s="58" t="s">
        <v>153</v>
      </c>
      <c r="B39" s="152">
        <v>120.89313766943505</v>
      </c>
      <c r="C39" s="152">
        <v>134.47481401334971</v>
      </c>
      <c r="D39" s="152">
        <v>141.89652876890761</v>
      </c>
      <c r="E39" s="152">
        <v>150.83106710002278</v>
      </c>
      <c r="F39" s="152">
        <v>157.20347542735558</v>
      </c>
      <c r="G39" s="150">
        <v>163.24209511463917</v>
      </c>
      <c r="H39" s="150">
        <v>172.7</v>
      </c>
    </row>
    <row r="40" spans="1:8" ht="12.75" customHeight="1">
      <c r="A40" s="73" t="s">
        <v>187</v>
      </c>
      <c r="B40" s="153">
        <v>108.32420591456739</v>
      </c>
      <c r="C40" s="153">
        <v>114.05</v>
      </c>
      <c r="D40" s="153">
        <v>119.28215378838527</v>
      </c>
      <c r="E40" s="153">
        <v>131.65821578148663</v>
      </c>
      <c r="F40" s="153">
        <v>132.01757860265113</v>
      </c>
      <c r="G40" s="149">
        <v>131.86033517561904</v>
      </c>
      <c r="H40" s="149">
        <v>140.4</v>
      </c>
    </row>
    <row r="41" spans="1:8" ht="12.75" customHeight="1">
      <c r="A41" s="73" t="s">
        <v>227</v>
      </c>
      <c r="B41" s="153">
        <v>106.9830508474576</v>
      </c>
      <c r="C41" s="153">
        <v>108.93203505045255</v>
      </c>
      <c r="D41" s="153">
        <v>121.51220652214596</v>
      </c>
      <c r="E41" s="153">
        <v>118.74090464712916</v>
      </c>
      <c r="F41" s="153">
        <v>117.9929711227622</v>
      </c>
      <c r="G41" s="149">
        <v>117.62660352741074</v>
      </c>
      <c r="H41" s="149">
        <v>120.5</v>
      </c>
    </row>
    <row r="42" spans="1:8" ht="12.75" customHeight="1">
      <c r="A42" s="73" t="s">
        <v>188</v>
      </c>
      <c r="B42" s="153">
        <v>130.98591549295776</v>
      </c>
      <c r="C42" s="153">
        <v>161.81850661894748</v>
      </c>
      <c r="D42" s="153">
        <v>170.61960415125583</v>
      </c>
      <c r="E42" s="153">
        <v>177.56995606141797</v>
      </c>
      <c r="F42" s="153">
        <v>191.85375499048675</v>
      </c>
      <c r="G42" s="149">
        <v>205.8940913562183</v>
      </c>
      <c r="H42" s="149">
        <v>217.6</v>
      </c>
    </row>
    <row r="43" spans="1:8" ht="12.75" customHeight="1">
      <c r="A43" s="58"/>
      <c r="B43" s="153"/>
      <c r="C43" s="153"/>
      <c r="D43" s="153"/>
      <c r="E43" s="153"/>
      <c r="F43" s="153"/>
      <c r="G43" s="149"/>
      <c r="H43" s="149"/>
    </row>
    <row r="44" spans="1:8" s="68" customFormat="1" ht="12.75" customHeight="1" thickBot="1">
      <c r="A44" s="82" t="s">
        <v>180</v>
      </c>
      <c r="B44" s="165">
        <v>138.30880121770647</v>
      </c>
      <c r="C44" s="165">
        <v>143.2540857761676</v>
      </c>
      <c r="D44" s="165">
        <v>152.23133147472265</v>
      </c>
      <c r="E44" s="165">
        <v>162.21915202067214</v>
      </c>
      <c r="F44" s="165">
        <v>171.16439845640105</v>
      </c>
      <c r="G44" s="167">
        <v>184.2400410835354</v>
      </c>
      <c r="H44" s="167">
        <v>197.3</v>
      </c>
    </row>
    <row r="45" spans="1:6" ht="15.75">
      <c r="A45" s="83"/>
      <c r="B45" s="84"/>
      <c r="C45" s="84"/>
      <c r="D45" s="84"/>
      <c r="E45" s="65"/>
      <c r="F45" s="65"/>
    </row>
    <row r="46" spans="1:6" ht="15.75">
      <c r="A46" s="65"/>
      <c r="B46" s="69"/>
      <c r="C46" s="69"/>
      <c r="D46" s="69"/>
      <c r="E46" s="65"/>
      <c r="F46" s="65"/>
    </row>
    <row r="47" spans="1:6" ht="15.75">
      <c r="A47" s="65"/>
      <c r="B47" s="69"/>
      <c r="C47" s="69"/>
      <c r="D47" s="69"/>
      <c r="E47" s="65"/>
      <c r="F47" s="65"/>
    </row>
    <row r="48" spans="1:6" ht="15.75">
      <c r="A48" s="65"/>
      <c r="B48" s="69"/>
      <c r="C48" s="69"/>
      <c r="D48" s="69"/>
      <c r="E48" s="65"/>
      <c r="F48" s="65"/>
    </row>
    <row r="49" spans="1:6" ht="15.75">
      <c r="A49" s="65"/>
      <c r="B49" s="69"/>
      <c r="C49" s="69"/>
      <c r="D49" s="69"/>
      <c r="E49" s="65"/>
      <c r="F49" s="65"/>
    </row>
    <row r="50" spans="1:6" ht="15.75">
      <c r="A50" s="65"/>
      <c r="B50" s="65"/>
      <c r="C50" s="65"/>
      <c r="E50" s="65"/>
      <c r="F50" s="65"/>
    </row>
    <row r="51" spans="1:6" ht="15.75">
      <c r="A51" s="65"/>
      <c r="B51" s="65"/>
      <c r="C51" s="65"/>
      <c r="E51" s="65"/>
      <c r="F51" s="65"/>
    </row>
    <row r="52" spans="1:6" ht="15.75">
      <c r="A52" s="65"/>
      <c r="B52" s="65"/>
      <c r="C52" s="65"/>
      <c r="E52" s="65"/>
      <c r="F52" s="65"/>
    </row>
    <row r="53" spans="1:6" ht="15.75">
      <c r="A53" s="65"/>
      <c r="B53" s="65"/>
      <c r="C53" s="65"/>
      <c r="E53" s="65"/>
      <c r="F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</sheetData>
  <mergeCells count="5">
    <mergeCell ref="A3:G3"/>
    <mergeCell ref="A1:G1"/>
    <mergeCell ref="A2:G2"/>
    <mergeCell ref="B5:H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2008-06-23T11:04:50Z</cp:lastPrinted>
  <dcterms:created xsi:type="dcterms:W3CDTF">2001-05-18T10:51:57Z</dcterms:created>
  <dcterms:modified xsi:type="dcterms:W3CDTF">2008-07-03T06:37:02Z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