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6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'26.9'!#REF!</definedName>
    <definedName name="\A">#REF!</definedName>
    <definedName name="\B">#REF!</definedName>
    <definedName name="\C" localSheetId="0">'26.9'!#REF!</definedName>
    <definedName name="\C">#REF!</definedName>
    <definedName name="\D">'[4]19.11-12'!$B$51</definedName>
    <definedName name="\G" localSheetId="0">'26.9'!#REF!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'26.9'!$A$1:$G$24</definedName>
    <definedName name="balan.xls" hidden="1">'[9]7.24'!$D$6:$D$27</definedName>
    <definedName name="GUION">#REF!</definedName>
    <definedName name="Imprimir_área_IM" localSheetId="0">'26.9'!$A$3:$H$13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<sst xmlns="http://schemas.openxmlformats.org/spreadsheetml/2006/main" count="36" uniqueCount="25">
  <si>
    <t xml:space="preserve">   MEDIOS DE PRODUCCION</t>
  </si>
  <si>
    <t xml:space="preserve"> 26.9. 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</si>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</sst>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5" fillId="0" borderId="0" xfId="22" applyFont="1" applyAlignment="1">
      <alignment horizontal="center"/>
      <protection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 applyAlignment="1">
      <alignment horizontal="fill"/>
      <protection/>
    </xf>
    <xf numFmtId="37" fontId="0" fillId="0" borderId="0" xfId="22" applyFont="1">
      <alignment/>
      <protection/>
    </xf>
    <xf numFmtId="37" fontId="0" fillId="0" borderId="2" xfId="22" applyFont="1" applyBorder="1">
      <alignment/>
      <protection/>
    </xf>
    <xf numFmtId="37" fontId="0" fillId="0" borderId="3" xfId="22" applyFont="1" applyBorder="1" applyAlignment="1">
      <alignment horizontal="center"/>
      <protection/>
    </xf>
    <xf numFmtId="37" fontId="0" fillId="0" borderId="4" xfId="22" applyFont="1" applyBorder="1" applyAlignment="1">
      <alignment horizontal="center"/>
      <protection/>
    </xf>
    <xf numFmtId="37" fontId="0" fillId="0" borderId="5" xfId="22" applyFont="1" applyBorder="1" applyAlignment="1">
      <alignment horizontal="center"/>
      <protection/>
    </xf>
    <xf numFmtId="37" fontId="0" fillId="0" borderId="6" xfId="22" applyFont="1" applyBorder="1" applyAlignment="1">
      <alignment horizontal="center"/>
      <protection/>
    </xf>
    <xf numFmtId="37" fontId="0" fillId="0" borderId="7" xfId="22" applyFont="1" applyBorder="1" applyAlignment="1">
      <alignment horizontal="center"/>
      <protection/>
    </xf>
    <xf numFmtId="37" fontId="0" fillId="0" borderId="1" xfId="22" applyFont="1" applyBorder="1" applyAlignment="1">
      <alignment horizontal="center"/>
      <protection/>
    </xf>
    <xf numFmtId="37" fontId="0" fillId="0" borderId="8" xfId="22" applyFont="1" applyBorder="1" applyAlignment="1">
      <alignment horizontal="center"/>
      <protection/>
    </xf>
    <xf numFmtId="37" fontId="0" fillId="0" borderId="7" xfId="22" applyFont="1" applyBorder="1">
      <alignment/>
      <protection/>
    </xf>
    <xf numFmtId="37" fontId="0" fillId="0" borderId="9" xfId="22" applyFont="1" applyBorder="1">
      <alignment/>
      <protection/>
    </xf>
    <xf numFmtId="37" fontId="0" fillId="0" borderId="10" xfId="22" applyFont="1" applyBorder="1" applyAlignment="1">
      <alignment horizontal="center"/>
      <protection/>
    </xf>
    <xf numFmtId="37" fontId="0" fillId="0" borderId="11" xfId="22" applyFont="1" applyBorder="1" applyAlignment="1">
      <alignment horizontal="center"/>
      <protection/>
    </xf>
    <xf numFmtId="37" fontId="0" fillId="0" borderId="7" xfId="22" applyFont="1" applyBorder="1" applyAlignment="1">
      <alignment horizontal="left"/>
      <protection/>
    </xf>
    <xf numFmtId="168" fontId="0" fillId="0" borderId="1" xfId="22" applyNumberFormat="1" applyFont="1" applyBorder="1" applyProtection="1">
      <alignment/>
      <protection/>
    </xf>
    <xf numFmtId="168" fontId="0" fillId="0" borderId="8" xfId="22" applyNumberFormat="1" applyFont="1" applyBorder="1" applyProtection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9" xfId="22" applyFont="1" applyBorder="1" applyAlignment="1">
      <alignment horizontal="left"/>
      <protection/>
    </xf>
    <xf numFmtId="168" fontId="0" fillId="0" borderId="10" xfId="22" applyNumberFormat="1" applyFont="1" applyBorder="1" applyProtection="1">
      <alignment/>
      <protection/>
    </xf>
    <xf numFmtId="168" fontId="0" fillId="0" borderId="11" xfId="22" applyNumberFormat="1" applyFont="1" applyBorder="1" applyProtection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4"/>
  <sheetViews>
    <sheetView showGridLines="0" tabSelected="1" zoomScale="75" zoomScaleNormal="75" workbookViewId="0" topLeftCell="A1">
      <selection activeCell="E31" sqref="E31"/>
    </sheetView>
  </sheetViews>
  <sheetFormatPr defaultColWidth="12.57421875" defaultRowHeight="12.75"/>
  <cols>
    <col min="1" max="1" width="26.7109375" style="8" customWidth="1"/>
    <col min="2" max="2" width="15.421875" style="8" customWidth="1"/>
    <col min="3" max="3" width="15.57421875" style="8" customWidth="1"/>
    <col min="4" max="8" width="14.7109375" style="8" customWidth="1"/>
    <col min="9" max="10" width="19.140625" style="8" customWidth="1"/>
    <col min="11" max="11" width="16.421875" style="8" customWidth="1"/>
    <col min="12" max="12" width="31.8515625" style="8" customWidth="1"/>
    <col min="13" max="13" width="2.28125" style="8" customWidth="1"/>
    <col min="14" max="14" width="22.8515625" style="8" customWidth="1"/>
    <col min="15" max="15" width="2.28125" style="8" customWidth="1"/>
    <col min="16" max="16" width="22.8515625" style="8" customWidth="1"/>
    <col min="17" max="17" width="2.28125" style="8" customWidth="1"/>
    <col min="18" max="18" width="22.8515625" style="8" customWidth="1"/>
    <col min="19" max="19" width="2.28125" style="8" customWidth="1"/>
    <col min="20" max="20" width="22.8515625" style="8" customWidth="1"/>
    <col min="21" max="21" width="2.28125" style="8" customWidth="1"/>
    <col min="22" max="22" width="22.8515625" style="8" customWidth="1"/>
    <col min="23" max="23" width="2.28125" style="8" customWidth="1"/>
    <col min="24" max="24" width="22.8515625" style="8" customWidth="1"/>
    <col min="25" max="16384" width="19.140625" style="8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6" customFormat="1" ht="15">
      <c r="A3" s="4" t="s">
        <v>1</v>
      </c>
      <c r="B3" s="4"/>
      <c r="C3" s="4"/>
      <c r="D3" s="4"/>
      <c r="E3" s="4"/>
      <c r="F3" s="4"/>
      <c r="G3" s="4"/>
      <c r="H3" s="5"/>
    </row>
    <row r="4" spans="1:8" ht="13.5" thickBot="1">
      <c r="A4" s="7"/>
      <c r="B4" s="7"/>
      <c r="C4" s="7"/>
      <c r="D4" s="7"/>
      <c r="E4" s="7"/>
      <c r="F4" s="7"/>
      <c r="H4" s="7"/>
    </row>
    <row r="5" spans="1:7" ht="12.75">
      <c r="A5" s="9"/>
      <c r="B5" s="10" t="s">
        <v>2</v>
      </c>
      <c r="C5" s="10"/>
      <c r="D5" s="10"/>
      <c r="E5" s="10" t="s">
        <v>3</v>
      </c>
      <c r="F5" s="10"/>
      <c r="G5" s="11"/>
    </row>
    <row r="6" spans="2:7" ht="12.75">
      <c r="B6" s="12" t="s">
        <v>4</v>
      </c>
      <c r="C6" s="12" t="s">
        <v>5</v>
      </c>
      <c r="D6" s="12" t="s">
        <v>6</v>
      </c>
      <c r="E6" s="12" t="s">
        <v>4</v>
      </c>
      <c r="F6" s="12" t="s">
        <v>5</v>
      </c>
      <c r="G6" s="13" t="s">
        <v>6</v>
      </c>
    </row>
    <row r="7" spans="1:7" ht="12.75">
      <c r="A7" s="14" t="s">
        <v>7</v>
      </c>
      <c r="B7" s="15"/>
      <c r="C7" s="15"/>
      <c r="D7" s="15"/>
      <c r="E7" s="15"/>
      <c r="F7" s="15"/>
      <c r="G7" s="16"/>
    </row>
    <row r="8" spans="1:7" ht="12.75">
      <c r="A8" s="17"/>
      <c r="B8" s="15" t="s">
        <v>8</v>
      </c>
      <c r="C8" s="15" t="s">
        <v>8</v>
      </c>
      <c r="D8" s="15" t="s">
        <v>8</v>
      </c>
      <c r="E8" s="15" t="s">
        <v>8</v>
      </c>
      <c r="F8" s="15" t="s">
        <v>8</v>
      </c>
      <c r="G8" s="16" t="s">
        <v>8</v>
      </c>
    </row>
    <row r="9" spans="1:7" ht="16.5" thickBot="1">
      <c r="A9" s="18"/>
      <c r="B9" s="19" t="s">
        <v>9</v>
      </c>
      <c r="C9" s="19" t="s">
        <v>23</v>
      </c>
      <c r="D9" s="19" t="s">
        <v>24</v>
      </c>
      <c r="E9" s="19" t="s">
        <v>9</v>
      </c>
      <c r="F9" s="19" t="s">
        <v>23</v>
      </c>
      <c r="G9" s="20" t="s">
        <v>24</v>
      </c>
    </row>
    <row r="10" spans="1:29" ht="12.75">
      <c r="A10" s="21" t="s">
        <v>10</v>
      </c>
      <c r="B10" s="22">
        <v>844.7</v>
      </c>
      <c r="C10" s="22">
        <v>413.3</v>
      </c>
      <c r="D10" s="22">
        <v>855.5</v>
      </c>
      <c r="E10" s="22">
        <v>478.1</v>
      </c>
      <c r="F10" s="22">
        <v>299.9</v>
      </c>
      <c r="G10" s="23">
        <v>292.1</v>
      </c>
      <c r="AA10" s="24"/>
      <c r="AC10" s="24"/>
    </row>
    <row r="11" spans="1:29" ht="12.75">
      <c r="A11" s="21" t="s">
        <v>11</v>
      </c>
      <c r="B11" s="22">
        <v>881.7</v>
      </c>
      <c r="C11" s="22">
        <v>477.8</v>
      </c>
      <c r="D11" s="22">
        <v>911.3</v>
      </c>
      <c r="E11" s="22">
        <v>601.6</v>
      </c>
      <c r="F11" s="22">
        <v>265.9</v>
      </c>
      <c r="G11" s="23">
        <v>343</v>
      </c>
      <c r="AA11" s="24"/>
      <c r="AC11" s="24"/>
    </row>
    <row r="12" spans="1:29" ht="12.75">
      <c r="A12" s="21" t="s">
        <v>12</v>
      </c>
      <c r="B12" s="22">
        <v>918.5</v>
      </c>
      <c r="C12" s="22">
        <v>498</v>
      </c>
      <c r="D12" s="22">
        <v>849</v>
      </c>
      <c r="E12" s="22">
        <v>528.8</v>
      </c>
      <c r="F12" s="22">
        <v>241.1</v>
      </c>
      <c r="G12" s="23">
        <v>361.5</v>
      </c>
      <c r="AA12" s="24"/>
      <c r="AC12" s="24"/>
    </row>
    <row r="13" spans="1:29" ht="12.75">
      <c r="A13" s="21" t="s">
        <v>13</v>
      </c>
      <c r="B13" s="22">
        <v>898.8</v>
      </c>
      <c r="C13" s="22">
        <v>545.7</v>
      </c>
      <c r="D13" s="22">
        <v>773.2</v>
      </c>
      <c r="E13" s="22">
        <v>626.5</v>
      </c>
      <c r="F13" s="22">
        <v>298.5</v>
      </c>
      <c r="G13" s="23">
        <v>448.5</v>
      </c>
      <c r="AA13" s="24"/>
      <c r="AC13" s="24"/>
    </row>
    <row r="14" spans="1:29" ht="12.75">
      <c r="A14" s="21" t="s">
        <v>14</v>
      </c>
      <c r="B14" s="22">
        <v>951.933</v>
      </c>
      <c r="C14" s="22">
        <v>536.119</v>
      </c>
      <c r="D14" s="22">
        <v>826.276</v>
      </c>
      <c r="E14" s="22">
        <v>569.93</v>
      </c>
      <c r="F14" s="22">
        <v>263.354</v>
      </c>
      <c r="G14" s="23">
        <v>391.243</v>
      </c>
      <c r="AA14" s="24"/>
      <c r="AC14" s="24"/>
    </row>
    <row r="15" spans="1:29" ht="12.75">
      <c r="A15" s="21" t="s">
        <v>15</v>
      </c>
      <c r="B15" s="22">
        <v>874.2</v>
      </c>
      <c r="C15" s="22">
        <v>434.2</v>
      </c>
      <c r="D15" s="22">
        <v>758.4</v>
      </c>
      <c r="E15" s="22">
        <v>717.1</v>
      </c>
      <c r="F15" s="22">
        <v>295.7</v>
      </c>
      <c r="G15" s="23">
        <v>379.6</v>
      </c>
      <c r="AA15" s="24"/>
      <c r="AC15" s="24"/>
    </row>
    <row r="16" spans="1:29" ht="12.75">
      <c r="A16" s="21" t="s">
        <v>16</v>
      </c>
      <c r="B16" s="22">
        <v>800.4</v>
      </c>
      <c r="C16" s="22">
        <v>421.9</v>
      </c>
      <c r="D16" s="22">
        <v>684.1</v>
      </c>
      <c r="E16" s="22">
        <v>655.6</v>
      </c>
      <c r="F16" s="22">
        <v>300.4</v>
      </c>
      <c r="G16" s="23">
        <v>361.3</v>
      </c>
      <c r="AA16" s="24"/>
      <c r="AC16" s="24"/>
    </row>
    <row r="17" spans="1:29" ht="12.75">
      <c r="A17" s="21" t="s">
        <v>17</v>
      </c>
      <c r="B17" s="22">
        <v>800.5</v>
      </c>
      <c r="C17" s="22">
        <v>411.4</v>
      </c>
      <c r="D17" s="22">
        <v>577.7</v>
      </c>
      <c r="E17" s="22">
        <v>602.8</v>
      </c>
      <c r="F17" s="22">
        <v>293.5</v>
      </c>
      <c r="G17" s="23">
        <v>372</v>
      </c>
      <c r="AA17" s="24"/>
      <c r="AC17" s="24"/>
    </row>
    <row r="18" spans="1:29" ht="12.75">
      <c r="A18" s="21" t="s">
        <v>18</v>
      </c>
      <c r="B18" s="22">
        <v>835.9</v>
      </c>
      <c r="C18" s="22">
        <v>409.1</v>
      </c>
      <c r="D18" s="22">
        <v>669.6</v>
      </c>
      <c r="E18" s="22">
        <v>697.6</v>
      </c>
      <c r="F18" s="22">
        <v>319.2</v>
      </c>
      <c r="G18" s="23">
        <v>371</v>
      </c>
      <c r="AA18" s="24"/>
      <c r="AC18" s="24"/>
    </row>
    <row r="19" spans="1:29" ht="12.75">
      <c r="A19" s="21" t="s">
        <v>19</v>
      </c>
      <c r="B19" s="22">
        <v>757.2</v>
      </c>
      <c r="C19" s="22">
        <v>391.6</v>
      </c>
      <c r="D19" s="22">
        <v>715.7</v>
      </c>
      <c r="E19" s="22">
        <v>628.6</v>
      </c>
      <c r="F19" s="22">
        <v>285.6</v>
      </c>
      <c r="G19" s="23">
        <v>376.9</v>
      </c>
      <c r="AA19" s="24"/>
      <c r="AC19" s="24"/>
    </row>
    <row r="20" spans="1:29" ht="12.75">
      <c r="A20" s="21" t="s">
        <v>20</v>
      </c>
      <c r="B20" s="22">
        <v>786.914</v>
      </c>
      <c r="C20" s="22">
        <v>363.889</v>
      </c>
      <c r="D20" s="22">
        <v>646.714</v>
      </c>
      <c r="E20" s="22">
        <v>535.877</v>
      </c>
      <c r="F20" s="22">
        <v>263.493</v>
      </c>
      <c r="G20" s="23">
        <v>333.4</v>
      </c>
      <c r="AA20" s="24"/>
      <c r="AC20" s="24"/>
    </row>
    <row r="21" spans="1:29" ht="12.75">
      <c r="A21" s="21" t="s">
        <v>21</v>
      </c>
      <c r="B21" s="22">
        <v>711.5</v>
      </c>
      <c r="C21" s="22">
        <v>332.5</v>
      </c>
      <c r="D21" s="22">
        <v>584.1</v>
      </c>
      <c r="E21" s="22">
        <v>600.7</v>
      </c>
      <c r="F21" s="22">
        <v>221.9</v>
      </c>
      <c r="G21" s="23">
        <v>326</v>
      </c>
      <c r="AA21" s="24"/>
      <c r="AC21" s="24"/>
    </row>
    <row r="22" spans="1:29" ht="13.5" thickBot="1">
      <c r="A22" s="25" t="s">
        <v>22</v>
      </c>
      <c r="B22" s="26">
        <f>701022/1000</f>
        <v>701.022</v>
      </c>
      <c r="C22" s="26">
        <f>394992/1000</f>
        <v>394.992</v>
      </c>
      <c r="D22" s="26">
        <f>623095/1000</f>
        <v>623.095</v>
      </c>
      <c r="E22" s="26">
        <f>587442/1000</f>
        <v>587.442</v>
      </c>
      <c r="F22" s="26">
        <f>250278/1000</f>
        <v>250.278</v>
      </c>
      <c r="G22" s="27">
        <f>340506/1000</f>
        <v>340.506</v>
      </c>
      <c r="AA22" s="24"/>
      <c r="AC22" s="24"/>
    </row>
    <row r="23" spans="27:29" ht="12.75">
      <c r="AA23" s="24"/>
      <c r="AC23" s="24"/>
    </row>
    <row r="24" spans="27:29" ht="12.75">
      <c r="AA24" s="24"/>
      <c r="AC24" s="24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2008-06-23T08:53:14Z</dcterms:created>
  <dcterms:modified xsi:type="dcterms:W3CDTF">2008-06-23T08:53:14Z</dcterms:modified>
  <cp:category/>
  <cp:version/>
  <cp:contentType/>
  <cp:contentStatus/>
</cp:coreProperties>
</file>