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Indice" sheetId="1" r:id="rId1"/>
    <sheet name="18.1" sheetId="2" r:id="rId2"/>
    <sheet name="18.2" sheetId="3" r:id="rId3"/>
    <sheet name="18.3" sheetId="4" r:id="rId4"/>
    <sheet name="18.4" sheetId="5" r:id="rId5"/>
    <sheet name="18.5" sheetId="6" r:id="rId6"/>
    <sheet name="18.6" sheetId="7" r:id="rId7"/>
    <sheet name="18.7" sheetId="8" r:id="rId8"/>
  </sheets>
  <externalReferences>
    <externalReference r:id="rId11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1">'18.1'!$A$1:$I$37</definedName>
    <definedName name="_xlnm.Print_Area" localSheetId="2">'18.2'!$A$1:$I$35</definedName>
    <definedName name="_xlnm.Print_Area" localSheetId="3">'18.3'!$A$1:$G$55</definedName>
    <definedName name="_xlnm.Print_Area" localSheetId="4">'18.4'!$A$1:$I$27</definedName>
    <definedName name="_xlnm.Print_Area" localSheetId="5">'18.5'!$A$1:$K$34</definedName>
    <definedName name="_xlnm.Print_Area" localSheetId="6">'18.6'!$A$1:$H$27</definedName>
    <definedName name="_xlnm.Print_Area" localSheetId="7">'18.7'!$A$1:$K$47</definedName>
    <definedName name="DatosExternos_1" localSheetId="3">'18.3'!$B$9:$K$55</definedName>
    <definedName name="DatosExternos_1" localSheetId="5">'18.5'!$B$9:$K$32</definedName>
    <definedName name="DatosExternos_3" localSheetId="1">'18.1'!$B$9:$I$18</definedName>
    <definedName name="DatosExternos_3" localSheetId="2">'18.2'!$C$9:$I$17</definedName>
    <definedName name="DatosExternos_3" localSheetId="7">'18.7'!$B$9:$K$23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<sst xmlns="http://schemas.openxmlformats.org/spreadsheetml/2006/main" count="523" uniqueCount="112">
  <si>
    <t>OTROS CULTIVOS LEÑOSOS</t>
  </si>
  <si>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</si>
  <si>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</si>
  <si>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</si>
  <si>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</si>
  <si>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</si>
  <si>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</si>
  <si>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</si>
  <si>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</si>
  <si>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</si>
  <si>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</si>
  <si>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</si>
  <si>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</si>
  <si>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</si>
  <si>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</si>
  <si>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los agricultores</t>
  </si>
  <si>
    <t>(miles de euros)</t>
  </si>
  <si>
    <t>(qm/ha)</t>
  </si>
  <si>
    <t>(euros/100kg)</t>
  </si>
  <si>
    <t>(toneladas)</t>
  </si>
  <si>
    <t>(hectáreas)</t>
  </si>
  <si>
    <t>Superficie en plantación regular</t>
  </si>
  <si>
    <t>Arranques</t>
  </si>
  <si>
    <t>Plantaciones</t>
  </si>
  <si>
    <t>en el año</t>
  </si>
  <si>
    <t>Secano</t>
  </si>
  <si>
    <t>Regadío</t>
  </si>
  <si>
    <t>(número)</t>
  </si>
  <si>
    <t xml:space="preserve">  Algarrobo</t>
  </si>
  <si>
    <t xml:space="preserve">  Alcaparra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</si>
  <si>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</si>
  <si>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</si>
  <si>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</si>
  <si>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</si>
  <si>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</si>
  <si>
    <t>Destino de la producción (toneladas)</t>
  </si>
  <si>
    <t>De la superficie en producción</t>
  </si>
  <si>
    <t>De los árboles</t>
  </si>
  <si>
    <t>Pérdidas y</t>
  </si>
  <si>
    <t>Para</t>
  </si>
  <si>
    <t>(kg/ha)</t>
  </si>
  <si>
    <t>alimentación</t>
  </si>
  <si>
    <t>consumo</t>
  </si>
  <si>
    <t>(kg/árbol)</t>
  </si>
  <si>
    <t>animal</t>
  </si>
  <si>
    <t>en fresco</t>
  </si>
  <si>
    <t>transformación</t>
  </si>
  <si>
    <t xml:space="preserve">  TOTAL OTROS CULTIVOS LEÑOSOS</t>
  </si>
  <si>
    <t>Provincias y</t>
  </si>
  <si>
    <t>Superficie en producción</t>
  </si>
  <si>
    <t>Comunidades Autónomas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</si>
  <si>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</si>
  <si>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</si>
  <si>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</si>
  <si>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</si>
  <si>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</si>
  <si>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</si>
  <si>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León</t>
  </si>
  <si>
    <t>Salamanca</t>
  </si>
  <si>
    <t xml:space="preserve"> MADRID</t>
  </si>
  <si>
    <t>Cuenca</t>
  </si>
  <si>
    <t>Guadalajara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</si>
  <si>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</si>
  <si>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</si>
  <si>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</si>
  <si>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</si>
  <si>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</si>
  <si>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</si>
  <si>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</si>
  <si>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</si>
  <si>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Córdoba</t>
  </si>
  <si>
    <t>Granada</t>
  </si>
  <si>
    <t>Jaén</t>
  </si>
  <si>
    <t>Málaga</t>
  </si>
  <si>
    <t>Sevilla</t>
  </si>
  <si>
    <t>Las Palmas</t>
  </si>
  <si>
    <t xml:space="preserve"> CANARIAS</t>
  </si>
  <si>
    <t>ESPAÑA</t>
  </si>
  <si>
    <t>Arboles diseminados (número)</t>
  </si>
  <si>
    <t xml:space="preserve">  Cafeto</t>
  </si>
  <si>
    <t>A Coruña</t>
  </si>
  <si>
    <t>Pontevedra</t>
  </si>
  <si>
    <t xml:space="preserve"> GALICIA</t>
  </si>
  <si>
    <t xml:space="preserve"> CASTILLA Y LEÓN</t>
  </si>
  <si>
    <t xml:space="preserve"> ANDALUCÍA</t>
  </si>
  <si>
    <t>–</t>
  </si>
  <si>
    <t>Lugo</t>
  </si>
  <si>
    <t>(miles de árboles)</t>
  </si>
  <si>
    <t>(miles de toneladas)</t>
  </si>
  <si>
    <t>(miles de hectáreas)</t>
  </si>
  <si>
    <t>Ourense</t>
  </si>
  <si>
    <t>Cultivos</t>
  </si>
  <si>
    <t>18.4.  ALGARROBO: Serie histórica de superficie, árboles diseminados, rendimiento, producción, precio y valor</t>
  </si>
  <si>
    <t>18.6.  ALCAPARRA: Serie histórica de superficie, árboles diseminados,  rendimiento, producción, precio y valor</t>
  </si>
  <si>
    <t>18.1.  OTROS CULTIVOS LEÑOSOS: Resumen nacional de superficie plantada, 2006</t>
  </si>
  <si>
    <t>18.2.  OTROS CULTIVOS LEÑOSOS: Resumen nacional de rendimiento y producción, 2006</t>
  </si>
  <si>
    <t>18.7.  ALCAPARRA: Análisis provincial de superficie, árboles diseminados, rendimiento y producción, 2006</t>
  </si>
  <si>
    <t>18.5.  ALGARROBO: Análisis provincial de superficie, árboles diseminados, rendimiento y producción, 2006</t>
  </si>
  <si>
    <t>Palencia</t>
  </si>
  <si>
    <t>Valladolid</t>
  </si>
  <si>
    <t>Zamora</t>
  </si>
  <si>
    <t>18.3.  OTROS CULTIVOS LEÑOSOS: Análisis provincial de superficie y árboles diseminados en plantación regular, 2006</t>
  </si>
  <si>
    <t>ANUARIO DE ESTADÍSTICA AGROALIMENTARIA Y PESQUERA 2007</t>
  </si>
  <si>
    <t>CAPITULO 18: OTROS CULTIVOS LEÑOSOS</t>
  </si>
  <si>
    <t xml:space="preserve">18.1.  OTROS CULTIVOS LEÑOSOS: Resumen nacional de superficie plantada, 2006 </t>
  </si>
  <si>
    <t>Volver al Indice</t>
  </si>
  <si>
    <t xml:space="preserve">18.2.  OTROS CULTIVOS LEÑOSOS: Resumen nacional de rendimiento y producción, 2006 </t>
  </si>
  <si>
    <t xml:space="preserve">18.3.  OTROS CULTIVOS LEÑOSOS: Análisis provincial de superficie y árboles diseminados en plantación regular, 2006 </t>
  </si>
  <si>
    <t xml:space="preserve">18.4.  ALGARROBO: Serie histórica de superficie, árboles diseminados, rendimiento, producción, precio y valor </t>
  </si>
  <si>
    <t xml:space="preserve">18.5.  ALGARROBO: Análisis provincial de superficie, árboles diseminados, rendimiento y producción, 2006 </t>
  </si>
  <si>
    <t xml:space="preserve">18.6.  ALCAPARRA: Serie histórica de superficie, árboles diseminados,  rendimiento, producción, precio y valor </t>
  </si>
  <si>
    <t xml:space="preserve">18.7.  ALCAPARRA: Análisis provincial de superficie, árboles diseminados, rendimiento y producción, 2006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</si>
</sst>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0.0_)"/>
    <numFmt numFmtId="170" formatCode="0.00_)"/>
    <numFmt numFmtId="171" formatCode="#,##0__;\–#,##0__;0__;@__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_);\(#,##0\)"/>
    <numFmt numFmtId="204" formatCode="#,##0.0_);\(#,##0.0\)"/>
    <numFmt numFmtId="205" formatCode="0.0"/>
    <numFmt numFmtId="206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2" xfId="0" applyFont="1" applyFill="1" applyBorder="1" applyAlignment="1" quotePrefix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6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69" fontId="0" fillId="2" borderId="1" xfId="0" applyNumberFormat="1" applyFont="1" applyFill="1" applyBorder="1" applyAlignment="1" applyProtection="1">
      <alignment/>
      <protection/>
    </xf>
    <xf numFmtId="170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69" fontId="0" fillId="2" borderId="6" xfId="0" applyNumberFormat="1" applyFont="1" applyFill="1" applyBorder="1" applyAlignment="1">
      <alignment/>
    </xf>
    <xf numFmtId="37" fontId="0" fillId="2" borderId="6" xfId="0" applyNumberFormat="1" applyFont="1" applyFill="1" applyBorder="1" applyAlignment="1" applyProtection="1">
      <alignment/>
      <protection/>
    </xf>
    <xf numFmtId="169" fontId="0" fillId="2" borderId="6" xfId="0" applyNumberFormat="1" applyFont="1" applyFill="1" applyBorder="1" applyAlignment="1" applyProtection="1">
      <alignment/>
      <protection/>
    </xf>
    <xf numFmtId="170" fontId="0" fillId="2" borderId="6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69" fontId="0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9" fontId="0" fillId="2" borderId="1" xfId="0" applyNumberFormat="1" applyFont="1" applyFill="1" applyBorder="1" applyAlignment="1">
      <alignment/>
    </xf>
    <xf numFmtId="39" fontId="0" fillId="2" borderId="6" xfId="0" applyNumberFormat="1" applyFont="1" applyFill="1" applyBorder="1" applyAlignment="1">
      <alignment/>
    </xf>
    <xf numFmtId="0" fontId="6" fillId="0" borderId="0" xfId="0" applyFont="1" applyAlignment="1">
      <alignment/>
    </xf>
    <xf numFmtId="37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39" fontId="6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171" fontId="0" fillId="2" borderId="11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71" fontId="0" fillId="2" borderId="1" xfId="0" applyNumberFormat="1" applyFont="1" applyFill="1" applyBorder="1" applyAlignment="1">
      <alignment horizontal="right"/>
    </xf>
    <xf numFmtId="171" fontId="0" fillId="2" borderId="6" xfId="0" applyNumberFormat="1" applyFont="1" applyFill="1" applyBorder="1" applyAlignment="1">
      <alignment horizontal="right"/>
    </xf>
    <xf numFmtId="171" fontId="0" fillId="2" borderId="0" xfId="0" applyNumberFormat="1" applyFont="1" applyFill="1" applyBorder="1" applyAlignment="1">
      <alignment horizontal="right"/>
    </xf>
    <xf numFmtId="171" fontId="0" fillId="2" borderId="1" xfId="0" applyNumberFormat="1" applyFont="1" applyFill="1" applyBorder="1" applyAlignment="1" quotePrefix="1">
      <alignment horizontal="right"/>
    </xf>
    <xf numFmtId="171" fontId="0" fillId="2" borderId="0" xfId="0" applyNumberFormat="1" applyFont="1" applyFill="1" applyBorder="1" applyAlignment="1" quotePrefix="1">
      <alignment horizontal="right"/>
    </xf>
    <xf numFmtId="0" fontId="7" fillId="2" borderId="12" xfId="0" applyFont="1" applyFill="1" applyBorder="1" applyAlignment="1">
      <alignment/>
    </xf>
    <xf numFmtId="171" fontId="7" fillId="2" borderId="9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71" fontId="0" fillId="2" borderId="11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/>
    </xf>
    <xf numFmtId="171" fontId="0" fillId="2" borderId="1" xfId="0" applyNumberFormat="1" applyFont="1" applyFill="1" applyBorder="1" applyAlignment="1" applyProtection="1">
      <alignment horizontal="right"/>
      <protection/>
    </xf>
    <xf numFmtId="0" fontId="7" fillId="2" borderId="12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171" fontId="7" fillId="2" borderId="8" xfId="0" applyNumberFormat="1" applyFont="1" applyFill="1" applyBorder="1" applyAlignment="1" quotePrefix="1">
      <alignment horizontal="right"/>
    </xf>
    <xf numFmtId="0" fontId="4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168" fontId="5" fillId="2" borderId="0" xfId="0" applyNumberFormat="1" applyFont="1" applyFill="1" applyAlignment="1">
      <alignment/>
    </xf>
    <xf numFmtId="171" fontId="0" fillId="2" borderId="1" xfId="0" applyNumberFormat="1" applyFont="1" applyFill="1" applyBorder="1" applyAlignment="1" applyProtection="1">
      <alignment horizontal="right"/>
      <protection locked="0"/>
    </xf>
    <xf numFmtId="168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0" fontId="7" fillId="2" borderId="0" xfId="0" applyFont="1" applyFill="1" applyBorder="1" applyAlignment="1">
      <alignment/>
    </xf>
    <xf numFmtId="171" fontId="7" fillId="2" borderId="1" xfId="0" applyNumberFormat="1" applyFont="1" applyFill="1" applyBorder="1" applyAlignment="1">
      <alignment horizontal="right"/>
    </xf>
    <xf numFmtId="171" fontId="7" fillId="2" borderId="1" xfId="0" applyNumberFormat="1" applyFont="1" applyFill="1" applyBorder="1" applyAlignment="1" applyProtection="1">
      <alignment horizontal="right"/>
      <protection/>
    </xf>
    <xf numFmtId="171" fontId="7" fillId="2" borderId="1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68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7" fontId="7" fillId="2" borderId="0" xfId="0" applyNumberFormat="1" applyFont="1" applyFill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170" fontId="0" fillId="2" borderId="8" xfId="0" applyNumberFormat="1" applyFont="1" applyFill="1" applyBorder="1" applyAlignment="1">
      <alignment/>
    </xf>
    <xf numFmtId="39" fontId="0" fillId="2" borderId="8" xfId="0" applyNumberFormat="1" applyFont="1" applyFill="1" applyBorder="1" applyAlignment="1">
      <alignment/>
    </xf>
    <xf numFmtId="171" fontId="7" fillId="2" borderId="8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9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left"/>
    </xf>
    <xf numFmtId="0" fontId="0" fillId="2" borderId="12" xfId="0" applyFont="1" applyFill="1" applyBorder="1" applyAlignment="1">
      <alignment/>
    </xf>
    <xf numFmtId="0" fontId="0" fillId="2" borderId="9" xfId="0" applyFont="1" applyFill="1" applyBorder="1" applyAlignment="1" quotePrefix="1">
      <alignment horizontal="center"/>
    </xf>
    <xf numFmtId="0" fontId="0" fillId="2" borderId="11" xfId="0" applyFont="1" applyFill="1" applyBorder="1" applyAlignment="1" quotePrefix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11" xfId="0" applyFont="1" applyFill="1" applyBorder="1" applyAlignment="1" quotePrefix="1">
      <alignment horizontal="center"/>
    </xf>
    <xf numFmtId="171" fontId="7" fillId="2" borderId="9" xfId="0" applyNumberFormat="1" applyFont="1" applyFill="1" applyBorder="1" applyAlignment="1" quotePrefix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 quotePrefix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15" applyAlignment="1">
      <alignment/>
    </xf>
    <xf numFmtId="0" fontId="1" fillId="2" borderId="0" xfId="15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" fillId="2" borderId="0" xfId="15" applyFill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38" customWidth="1"/>
  </cols>
  <sheetData>
    <row r="1" ht="20.25">
      <c r="E1" s="133" t="s">
        <v>102</v>
      </c>
    </row>
    <row r="4" ht="15.75">
      <c r="E4" s="134" t="s">
        <v>103</v>
      </c>
    </row>
    <row r="8" s="135" customFormat="1" ht="12.75">
      <c r="A8" s="135" t="s">
        <v>104</v>
      </c>
    </row>
    <row r="9" s="135" customFormat="1" ht="12.75">
      <c r="A9" s="135" t="s">
        <v>106</v>
      </c>
    </row>
    <row r="10" s="135" customFormat="1" ht="12.75">
      <c r="A10" s="135" t="s">
        <v>107</v>
      </c>
    </row>
    <row r="11" s="135" customFormat="1" ht="12.75">
      <c r="A11" s="135" t="s">
        <v>108</v>
      </c>
    </row>
    <row r="12" s="135" customFormat="1" ht="12.75">
      <c r="A12" s="135" t="s">
        <v>109</v>
      </c>
    </row>
    <row r="13" s="135" customFormat="1" ht="12.75">
      <c r="A13" s="135" t="s">
        <v>110</v>
      </c>
    </row>
    <row r="14" s="135" customFormat="1" ht="12.75">
      <c r="A14" s="135" t="s">
        <v>111</v>
      </c>
    </row>
  </sheetData>
  <mergeCells count="7">
    <mergeCell ref="A12:IV12"/>
    <mergeCell ref="A13:IV13"/>
    <mergeCell ref="A14:IV14"/>
    <mergeCell ref="A8:IV8"/>
    <mergeCell ref="A9:IV9"/>
    <mergeCell ref="A10:IV10"/>
    <mergeCell ref="A11:IV11"/>
  </mergeCells>
  <hyperlinks>
    <hyperlink ref="A8" location="'18.1'!A1" display="18.1.  OTROS CULTIVOS LEÑOSOS: Resumen nacional de superficie plantada, 2006 "/>
    <hyperlink ref="A9" location="'18.2'!A1" display="18.2.  OTROS CULTIVOS LEÑOSOS: Resumen nacional de rendimiento y producción, 2006 "/>
    <hyperlink ref="A10" location="'18.3'!A1" display="18.3.  OTROS CULTIVOS LEÑOSOS: Análisis provincial de superficie y árboles diseminados en plantación regular, 2006 "/>
    <hyperlink ref="A11" location="'18.4'!A1" display="18.4.  ALGARROBO: Serie histórica de superficie, árboles diseminados, rendimiento, producción, precio y valor "/>
    <hyperlink ref="A12" location="'18.5'!A1" display="18.5.  ALGARROBO: Análisis provincial de superficie, árboles diseminados, rendimiento y producción, 2006 "/>
    <hyperlink ref="A13" location="'18.6'!A1" display="18.6.  ALCAPARRA: Serie histórica de superficie, árboles diseminados,  rendimiento, producción, precio y valor "/>
    <hyperlink ref="A14" location="'18.7'!A1" display="18.7.  ALCAPARRA: Análisis provincial de superficie, árboles diseminados, rendimiento y producción, 2006 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I20"/>
  <sheetViews>
    <sheetView zoomScale="75" zoomScaleNormal="75" workbookViewId="0" topLeftCell="A1">
      <selection activeCell="J45" sqref="J45"/>
    </sheetView>
  </sheetViews>
  <sheetFormatPr defaultColWidth="11.421875" defaultRowHeight="12.75"/>
  <cols>
    <col min="1" max="1" width="37.7109375" style="38" customWidth="1"/>
    <col min="2" max="2" width="11.421875" style="38" customWidth="1"/>
    <col min="3" max="9" width="12.28125" style="38" customWidth="1"/>
    <col min="10" max="16384" width="11.421875" style="38" customWidth="1"/>
  </cols>
  <sheetData>
    <row r="1" spans="1:9" s="37" customFormat="1" ht="18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32" t="s">
        <v>105</v>
      </c>
      <c r="B2" s="3"/>
      <c r="C2" s="3"/>
      <c r="D2" s="3"/>
      <c r="E2" s="3"/>
      <c r="F2" s="3"/>
      <c r="G2" s="3"/>
      <c r="H2" s="3"/>
      <c r="I2" s="3"/>
    </row>
    <row r="3" spans="1:9" s="39" customFormat="1" ht="15">
      <c r="A3" s="104" t="s">
        <v>94</v>
      </c>
      <c r="B3" s="104"/>
      <c r="C3" s="104"/>
      <c r="D3" s="104"/>
      <c r="E3" s="104"/>
      <c r="F3" s="104"/>
      <c r="G3" s="104"/>
      <c r="H3" s="104"/>
      <c r="I3" s="104"/>
    </row>
    <row r="4" spans="1:9" s="39" customFormat="1" ht="15.75" thickBot="1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06" t="s">
        <v>91</v>
      </c>
      <c r="B5" s="109" t="s">
        <v>21</v>
      </c>
      <c r="C5" s="110"/>
      <c r="D5" s="110"/>
      <c r="E5" s="110"/>
      <c r="F5" s="111"/>
      <c r="G5" s="90" t="s">
        <v>2</v>
      </c>
      <c r="H5" s="90" t="s">
        <v>22</v>
      </c>
      <c r="I5" s="90" t="s">
        <v>23</v>
      </c>
    </row>
    <row r="6" spans="1:9" ht="12.75">
      <c r="A6" s="107"/>
      <c r="B6" s="112" t="s">
        <v>20</v>
      </c>
      <c r="C6" s="113"/>
      <c r="D6" s="113"/>
      <c r="E6" s="113"/>
      <c r="F6" s="114"/>
      <c r="G6" s="4" t="s">
        <v>7</v>
      </c>
      <c r="H6" s="4" t="s">
        <v>24</v>
      </c>
      <c r="I6" s="4" t="s">
        <v>24</v>
      </c>
    </row>
    <row r="7" spans="1:9" ht="12.75">
      <c r="A7" s="107"/>
      <c r="B7" s="40"/>
      <c r="C7" s="41" t="s">
        <v>12</v>
      </c>
      <c r="D7" s="42"/>
      <c r="E7" s="115" t="s">
        <v>13</v>
      </c>
      <c r="F7" s="116"/>
      <c r="G7" s="4"/>
      <c r="H7" s="4"/>
      <c r="I7" s="4"/>
    </row>
    <row r="8" spans="1:9" ht="13.5" thickBot="1">
      <c r="A8" s="108"/>
      <c r="B8" s="43" t="s">
        <v>25</v>
      </c>
      <c r="C8" s="43" t="s">
        <v>26</v>
      </c>
      <c r="D8" s="44" t="s">
        <v>12</v>
      </c>
      <c r="E8" s="43" t="s">
        <v>25</v>
      </c>
      <c r="F8" s="43" t="s">
        <v>26</v>
      </c>
      <c r="G8" s="43" t="s">
        <v>27</v>
      </c>
      <c r="H8" s="43" t="s">
        <v>20</v>
      </c>
      <c r="I8" s="43" t="s">
        <v>20</v>
      </c>
    </row>
    <row r="9" spans="1:9" ht="12.75">
      <c r="A9" s="45" t="s">
        <v>28</v>
      </c>
      <c r="B9" s="46">
        <v>37212</v>
      </c>
      <c r="C9" s="46">
        <v>846</v>
      </c>
      <c r="D9" s="46">
        <v>38058</v>
      </c>
      <c r="E9" s="46">
        <v>36555</v>
      </c>
      <c r="F9" s="46">
        <v>639</v>
      </c>
      <c r="G9" s="46">
        <v>20788</v>
      </c>
      <c r="H9" s="46">
        <v>5759</v>
      </c>
      <c r="I9" s="46">
        <v>133</v>
      </c>
    </row>
    <row r="10" spans="1:9" ht="12.75">
      <c r="A10" s="47" t="s">
        <v>29</v>
      </c>
      <c r="B10" s="48">
        <v>651</v>
      </c>
      <c r="C10" s="48">
        <v>11</v>
      </c>
      <c r="D10" s="49">
        <v>662</v>
      </c>
      <c r="E10" s="50">
        <v>215</v>
      </c>
      <c r="F10" s="48">
        <v>11</v>
      </c>
      <c r="G10" s="48">
        <v>49401</v>
      </c>
      <c r="H10" s="48">
        <v>143</v>
      </c>
      <c r="I10" s="48">
        <v>51</v>
      </c>
    </row>
    <row r="11" spans="1:9" ht="12.75">
      <c r="A11" s="47" t="s">
        <v>30</v>
      </c>
      <c r="B11" s="48">
        <v>1</v>
      </c>
      <c r="C11" s="48" t="s">
        <v>85</v>
      </c>
      <c r="D11" s="49">
        <v>1</v>
      </c>
      <c r="E11" s="50">
        <v>1</v>
      </c>
      <c r="F11" s="48" t="s">
        <v>85</v>
      </c>
      <c r="G11" s="48">
        <v>2800</v>
      </c>
      <c r="H11" s="48" t="s">
        <v>85</v>
      </c>
      <c r="I11" s="48" t="s">
        <v>85</v>
      </c>
    </row>
    <row r="12" spans="1:9" ht="12.75">
      <c r="A12" s="47" t="s">
        <v>31</v>
      </c>
      <c r="B12" s="51">
        <v>40</v>
      </c>
      <c r="C12" s="51">
        <v>102</v>
      </c>
      <c r="D12" s="49">
        <v>142</v>
      </c>
      <c r="E12" s="52">
        <v>40</v>
      </c>
      <c r="F12" s="51">
        <v>102</v>
      </c>
      <c r="G12" s="48">
        <v>55250</v>
      </c>
      <c r="H12" s="51">
        <v>4</v>
      </c>
      <c r="I12" s="48" t="s">
        <v>85</v>
      </c>
    </row>
    <row r="13" spans="1:9" ht="12.75">
      <c r="A13" s="47" t="s">
        <v>32</v>
      </c>
      <c r="B13" s="48">
        <v>7</v>
      </c>
      <c r="C13" s="48">
        <v>517</v>
      </c>
      <c r="D13" s="49">
        <v>524</v>
      </c>
      <c r="E13" s="50">
        <v>7</v>
      </c>
      <c r="F13" s="48">
        <v>517</v>
      </c>
      <c r="G13" s="48">
        <v>2885</v>
      </c>
      <c r="H13" s="48" t="s">
        <v>85</v>
      </c>
      <c r="I13" s="48" t="s">
        <v>85</v>
      </c>
    </row>
    <row r="14" spans="1:9" ht="12.75">
      <c r="A14" s="47" t="s">
        <v>33</v>
      </c>
      <c r="B14" s="48" t="s">
        <v>85</v>
      </c>
      <c r="C14" s="48" t="s">
        <v>85</v>
      </c>
      <c r="D14" s="49" t="s">
        <v>85</v>
      </c>
      <c r="E14" s="50" t="s">
        <v>85</v>
      </c>
      <c r="F14" s="48" t="s">
        <v>85</v>
      </c>
      <c r="G14" s="48">
        <v>2600</v>
      </c>
      <c r="H14" s="48" t="s">
        <v>85</v>
      </c>
      <c r="I14" s="48" t="s">
        <v>85</v>
      </c>
    </row>
    <row r="15" spans="1:9" ht="12.75">
      <c r="A15" s="47" t="s">
        <v>79</v>
      </c>
      <c r="B15" s="51" t="s">
        <v>85</v>
      </c>
      <c r="C15" s="51">
        <v>4</v>
      </c>
      <c r="D15" s="51">
        <v>4</v>
      </c>
      <c r="E15" s="51" t="s">
        <v>85</v>
      </c>
      <c r="F15" s="51">
        <v>1</v>
      </c>
      <c r="G15" s="48">
        <v>3500</v>
      </c>
      <c r="H15" s="48" t="s">
        <v>85</v>
      </c>
      <c r="I15" s="51" t="s">
        <v>85</v>
      </c>
    </row>
    <row r="16" spans="1:9" ht="12.75">
      <c r="A16" s="47" t="s">
        <v>34</v>
      </c>
      <c r="B16" s="48">
        <v>45395</v>
      </c>
      <c r="C16" s="48">
        <v>1728</v>
      </c>
      <c r="D16" s="49">
        <v>47123</v>
      </c>
      <c r="E16" s="50">
        <v>45200</v>
      </c>
      <c r="F16" s="48">
        <v>1686</v>
      </c>
      <c r="G16" s="48">
        <v>614802</v>
      </c>
      <c r="H16" s="48">
        <v>13</v>
      </c>
      <c r="I16" s="51">
        <v>8</v>
      </c>
    </row>
    <row r="17" spans="1:9" ht="12.75">
      <c r="A17" s="47"/>
      <c r="B17" s="48"/>
      <c r="C17" s="48"/>
      <c r="D17" s="48"/>
      <c r="E17" s="50"/>
      <c r="F17" s="48"/>
      <c r="G17" s="48"/>
      <c r="H17" s="48"/>
      <c r="I17" s="51"/>
    </row>
    <row r="18" spans="1:9" ht="13.5" thickBot="1">
      <c r="A18" s="53" t="str">
        <f>UPPER("  Total otros cultivos leñosos")</f>
        <v>  TOTAL OTROS CULTIVOS LEÑOSOS</v>
      </c>
      <c r="B18" s="54">
        <v>83306</v>
      </c>
      <c r="C18" s="54">
        <v>3208</v>
      </c>
      <c r="D18" s="54">
        <v>86514</v>
      </c>
      <c r="E18" s="54">
        <v>82018</v>
      </c>
      <c r="F18" s="54">
        <v>2956</v>
      </c>
      <c r="G18" s="54">
        <v>752026</v>
      </c>
      <c r="H18" s="54">
        <v>5919</v>
      </c>
      <c r="I18" s="54">
        <v>192</v>
      </c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10"/>
      <c r="B20" s="10"/>
      <c r="C20" s="10"/>
      <c r="D20" s="10"/>
      <c r="E20" s="10"/>
      <c r="F20" s="10"/>
      <c r="G20" s="10"/>
      <c r="H20" s="10"/>
      <c r="I20" s="10"/>
    </row>
  </sheetData>
  <mergeCells count="7">
    <mergeCell ref="A1:I1"/>
    <mergeCell ref="A3:I3"/>
    <mergeCell ref="A4:I4"/>
    <mergeCell ref="A5:A8"/>
    <mergeCell ref="B5:F5"/>
    <mergeCell ref="B6:F6"/>
    <mergeCell ref="E7:F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I17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1" width="37.7109375" style="38" customWidth="1"/>
    <col min="2" max="2" width="11.421875" style="38" customWidth="1"/>
    <col min="3" max="9" width="12.28125" style="38" customWidth="1"/>
    <col min="10" max="16384" width="11.421875" style="38" customWidth="1"/>
  </cols>
  <sheetData>
    <row r="1" spans="1:9" s="37" customFormat="1" ht="18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32" t="s">
        <v>105</v>
      </c>
      <c r="B2" s="3"/>
      <c r="C2" s="3"/>
      <c r="D2" s="3"/>
      <c r="E2" s="3"/>
      <c r="F2" s="3"/>
      <c r="G2" s="3"/>
      <c r="H2" s="3"/>
      <c r="I2" s="3"/>
    </row>
    <row r="3" spans="1:9" s="39" customFormat="1" ht="15">
      <c r="A3" s="105" t="s">
        <v>95</v>
      </c>
      <c r="B3" s="105"/>
      <c r="C3" s="105"/>
      <c r="D3" s="105"/>
      <c r="E3" s="105"/>
      <c r="F3" s="105"/>
      <c r="G3" s="105"/>
      <c r="H3" s="105"/>
      <c r="I3" s="105"/>
    </row>
    <row r="4" spans="1:9" ht="13.5" thickBot="1">
      <c r="A4" s="117"/>
      <c r="B4" s="117"/>
      <c r="C4" s="117"/>
      <c r="D4" s="117"/>
      <c r="E4" s="117"/>
      <c r="F4" s="117"/>
      <c r="G4" s="117"/>
      <c r="H4" s="117"/>
      <c r="I4" s="117"/>
    </row>
    <row r="5" spans="1:9" ht="12.75">
      <c r="A5" s="118" t="s">
        <v>91</v>
      </c>
      <c r="B5" s="106"/>
      <c r="C5" s="121" t="s">
        <v>3</v>
      </c>
      <c r="D5" s="122"/>
      <c r="E5" s="123"/>
      <c r="F5" s="93"/>
      <c r="G5" s="121" t="s">
        <v>35</v>
      </c>
      <c r="H5" s="122"/>
      <c r="I5" s="122"/>
    </row>
    <row r="6" spans="1:9" ht="12.75">
      <c r="A6" s="119"/>
      <c r="B6" s="107"/>
      <c r="C6" s="124" t="s">
        <v>36</v>
      </c>
      <c r="D6" s="125"/>
      <c r="E6" s="55" t="s">
        <v>37</v>
      </c>
      <c r="F6" s="4" t="s">
        <v>9</v>
      </c>
      <c r="G6" s="4" t="s">
        <v>38</v>
      </c>
      <c r="H6" s="55" t="s">
        <v>39</v>
      </c>
      <c r="I6" s="56"/>
    </row>
    <row r="7" spans="1:9" ht="12.75">
      <c r="A7" s="119"/>
      <c r="B7" s="107"/>
      <c r="C7" s="112" t="s">
        <v>40</v>
      </c>
      <c r="D7" s="114"/>
      <c r="E7" s="4" t="s">
        <v>7</v>
      </c>
      <c r="F7" s="4" t="s">
        <v>19</v>
      </c>
      <c r="G7" s="4" t="s">
        <v>41</v>
      </c>
      <c r="H7" s="4" t="s">
        <v>42</v>
      </c>
      <c r="I7" s="4" t="s">
        <v>39</v>
      </c>
    </row>
    <row r="8" spans="1:9" ht="13.5" thickBot="1">
      <c r="A8" s="120"/>
      <c r="B8" s="108"/>
      <c r="C8" s="43" t="s">
        <v>25</v>
      </c>
      <c r="D8" s="57" t="s">
        <v>26</v>
      </c>
      <c r="E8" s="43" t="s">
        <v>43</v>
      </c>
      <c r="F8" s="58"/>
      <c r="G8" s="43" t="s">
        <v>44</v>
      </c>
      <c r="H8" s="43" t="s">
        <v>45</v>
      </c>
      <c r="I8" s="43" t="s">
        <v>46</v>
      </c>
    </row>
    <row r="9" spans="1:9" ht="12.75">
      <c r="A9" s="11" t="s">
        <v>28</v>
      </c>
      <c r="B9" s="59"/>
      <c r="C9" s="60">
        <v>1463</v>
      </c>
      <c r="D9" s="60">
        <v>3258</v>
      </c>
      <c r="E9" s="60">
        <v>25</v>
      </c>
      <c r="F9" s="46">
        <v>56081</v>
      </c>
      <c r="G9" s="46">
        <v>5975</v>
      </c>
      <c r="H9" s="46">
        <v>20</v>
      </c>
      <c r="I9" s="46">
        <v>50086</v>
      </c>
    </row>
    <row r="10" spans="1:9" ht="12.75">
      <c r="A10" s="12" t="s">
        <v>29</v>
      </c>
      <c r="B10" s="61"/>
      <c r="C10" s="62">
        <v>413</v>
      </c>
      <c r="D10" s="62">
        <v>200</v>
      </c>
      <c r="E10" s="62">
        <v>1</v>
      </c>
      <c r="F10" s="48">
        <v>144</v>
      </c>
      <c r="G10" s="48" t="s">
        <v>85</v>
      </c>
      <c r="H10" s="48">
        <v>14</v>
      </c>
      <c r="I10" s="48">
        <v>130</v>
      </c>
    </row>
    <row r="11" spans="1:9" ht="12.75">
      <c r="A11" s="12" t="s">
        <v>30</v>
      </c>
      <c r="B11" s="61"/>
      <c r="C11" s="62">
        <v>5000</v>
      </c>
      <c r="D11" s="62" t="s">
        <v>85</v>
      </c>
      <c r="E11" s="62">
        <v>3</v>
      </c>
      <c r="F11" s="48">
        <v>13</v>
      </c>
      <c r="G11" s="48" t="s">
        <v>85</v>
      </c>
      <c r="H11" s="48" t="s">
        <v>85</v>
      </c>
      <c r="I11" s="48">
        <v>13</v>
      </c>
    </row>
    <row r="12" spans="1:9" ht="12.75">
      <c r="A12" s="12" t="s">
        <v>31</v>
      </c>
      <c r="B12" s="61"/>
      <c r="C12" s="51">
        <v>9206</v>
      </c>
      <c r="D12" s="51">
        <v>28951</v>
      </c>
      <c r="E12" s="51">
        <v>1</v>
      </c>
      <c r="F12" s="48">
        <v>3377</v>
      </c>
      <c r="G12" s="51">
        <v>30</v>
      </c>
      <c r="H12" s="51">
        <v>365</v>
      </c>
      <c r="I12" s="51">
        <v>2982</v>
      </c>
    </row>
    <row r="13" spans="1:9" ht="12.75">
      <c r="A13" s="12" t="s">
        <v>32</v>
      </c>
      <c r="B13" s="61"/>
      <c r="C13" s="62">
        <v>2714</v>
      </c>
      <c r="D13" s="62">
        <v>17536</v>
      </c>
      <c r="E13" s="62">
        <v>4</v>
      </c>
      <c r="F13" s="48">
        <v>9098</v>
      </c>
      <c r="G13" s="48" t="s">
        <v>85</v>
      </c>
      <c r="H13" s="48">
        <v>4</v>
      </c>
      <c r="I13" s="48">
        <v>9094</v>
      </c>
    </row>
    <row r="14" spans="1:9" ht="12.75">
      <c r="A14" s="12" t="s">
        <v>79</v>
      </c>
      <c r="B14" s="61"/>
      <c r="C14" s="51" t="s">
        <v>85</v>
      </c>
      <c r="D14" s="51">
        <v>1200</v>
      </c>
      <c r="E14" s="62">
        <v>3</v>
      </c>
      <c r="F14" s="48">
        <v>12</v>
      </c>
      <c r="G14" s="48" t="s">
        <v>85</v>
      </c>
      <c r="H14" s="51">
        <v>12</v>
      </c>
      <c r="I14" s="48" t="s">
        <v>85</v>
      </c>
    </row>
    <row r="15" spans="1:9" ht="12.75">
      <c r="A15" s="12" t="s">
        <v>34</v>
      </c>
      <c r="B15" s="61"/>
      <c r="C15" s="62">
        <v>681</v>
      </c>
      <c r="D15" s="62">
        <v>147</v>
      </c>
      <c r="E15" s="62">
        <v>22</v>
      </c>
      <c r="F15" s="48">
        <v>90797</v>
      </c>
      <c r="G15" s="48">
        <v>26655</v>
      </c>
      <c r="H15" s="48">
        <v>11566</v>
      </c>
      <c r="I15" s="48">
        <v>52576</v>
      </c>
    </row>
    <row r="16" spans="1:9" ht="12.75">
      <c r="A16" s="12"/>
      <c r="B16" s="61"/>
      <c r="C16" s="62"/>
      <c r="D16" s="62"/>
      <c r="E16" s="62"/>
      <c r="F16" s="48"/>
      <c r="G16" s="48"/>
      <c r="H16" s="48"/>
      <c r="I16" s="48"/>
    </row>
    <row r="17" spans="1:9" ht="13.5" thickBot="1">
      <c r="A17" s="63" t="s">
        <v>47</v>
      </c>
      <c r="B17" s="64"/>
      <c r="C17" s="102">
        <v>56</v>
      </c>
      <c r="D17" s="65">
        <v>129</v>
      </c>
      <c r="E17" s="89" t="s">
        <v>85</v>
      </c>
      <c r="F17" s="54">
        <v>159522</v>
      </c>
      <c r="G17" s="54">
        <v>32660</v>
      </c>
      <c r="H17" s="54">
        <v>11981</v>
      </c>
      <c r="I17" s="54">
        <v>114881</v>
      </c>
    </row>
  </sheetData>
  <mergeCells count="8">
    <mergeCell ref="A1:I1"/>
    <mergeCell ref="A3:I3"/>
    <mergeCell ref="A4:I4"/>
    <mergeCell ref="A5:B8"/>
    <mergeCell ref="C5:E5"/>
    <mergeCell ref="G5:I5"/>
    <mergeCell ref="C6:D6"/>
    <mergeCell ref="C7:D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S58"/>
  <sheetViews>
    <sheetView zoomScale="75" zoomScaleNormal="75" workbookViewId="0" topLeftCell="A1">
      <selection activeCell="M4" sqref="M4"/>
    </sheetView>
  </sheetViews>
  <sheetFormatPr defaultColWidth="11.421875" defaultRowHeight="12.75"/>
  <cols>
    <col min="1" max="1" width="25.7109375" style="3" customWidth="1"/>
    <col min="2" max="11" width="11.7109375" style="3" customWidth="1"/>
    <col min="12" max="16384" width="11.421875" style="3" customWidth="1"/>
  </cols>
  <sheetData>
    <row r="1" spans="1:9" s="37" customFormat="1" ht="18">
      <c r="A1" s="103" t="s">
        <v>0</v>
      </c>
      <c r="B1" s="103"/>
      <c r="C1" s="103"/>
      <c r="D1" s="103"/>
      <c r="E1" s="103"/>
      <c r="F1" s="103"/>
      <c r="G1" s="103"/>
      <c r="H1" s="36"/>
      <c r="I1" s="36"/>
    </row>
    <row r="2" ht="12.75">
      <c r="A2" s="132" t="s">
        <v>105</v>
      </c>
    </row>
    <row r="3" spans="1:11" s="39" customFormat="1" ht="15">
      <c r="A3" s="104" t="s">
        <v>101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7" s="39" customFormat="1" ht="15.75" thickBot="1">
      <c r="A4" s="66"/>
      <c r="B4" s="67"/>
      <c r="C4" s="67"/>
      <c r="D4" s="67"/>
      <c r="E4" s="67"/>
      <c r="F4" s="67"/>
      <c r="G4" s="68"/>
    </row>
    <row r="5" spans="1:11" ht="12.75">
      <c r="A5" s="91"/>
      <c r="B5" s="109" t="s">
        <v>21</v>
      </c>
      <c r="C5" s="110"/>
      <c r="D5" s="110"/>
      <c r="E5" s="110"/>
      <c r="F5" s="110"/>
      <c r="G5" s="126" t="s">
        <v>78</v>
      </c>
      <c r="H5" s="95"/>
      <c r="I5" s="92" t="s">
        <v>3</v>
      </c>
      <c r="J5" s="96"/>
      <c r="K5" s="90"/>
    </row>
    <row r="6" spans="1:11" ht="12.75">
      <c r="A6" s="76" t="s">
        <v>48</v>
      </c>
      <c r="B6" s="112" t="s">
        <v>20</v>
      </c>
      <c r="C6" s="113"/>
      <c r="D6" s="113"/>
      <c r="E6" s="113"/>
      <c r="F6" s="114"/>
      <c r="G6" s="127"/>
      <c r="H6" s="124" t="s">
        <v>49</v>
      </c>
      <c r="I6" s="125"/>
      <c r="J6" s="55" t="s">
        <v>2</v>
      </c>
      <c r="K6" s="4" t="s">
        <v>9</v>
      </c>
    </row>
    <row r="7" spans="1:11" ht="12.75">
      <c r="A7" s="76" t="s">
        <v>50</v>
      </c>
      <c r="B7" s="77"/>
      <c r="C7" s="78" t="s">
        <v>12</v>
      </c>
      <c r="D7" s="79"/>
      <c r="E7" s="115" t="s">
        <v>13</v>
      </c>
      <c r="F7" s="116"/>
      <c r="G7" s="127"/>
      <c r="H7" s="112" t="s">
        <v>40</v>
      </c>
      <c r="I7" s="114"/>
      <c r="J7" s="4" t="s">
        <v>7</v>
      </c>
      <c r="K7" s="4" t="s">
        <v>19</v>
      </c>
    </row>
    <row r="8" spans="1:17" ht="13.5" thickBot="1">
      <c r="A8" s="80"/>
      <c r="B8" s="57" t="s">
        <v>25</v>
      </c>
      <c r="C8" s="57" t="s">
        <v>26</v>
      </c>
      <c r="D8" s="57" t="s">
        <v>12</v>
      </c>
      <c r="E8" s="57" t="s">
        <v>25</v>
      </c>
      <c r="F8" s="57" t="s">
        <v>26</v>
      </c>
      <c r="G8" s="128"/>
      <c r="H8" s="57" t="s">
        <v>25</v>
      </c>
      <c r="I8" s="57" t="s">
        <v>26</v>
      </c>
      <c r="J8" s="43" t="s">
        <v>43</v>
      </c>
      <c r="K8" s="43"/>
      <c r="P8" s="81"/>
      <c r="Q8" s="81"/>
    </row>
    <row r="9" spans="1:18" ht="12.75">
      <c r="A9" s="94" t="s">
        <v>80</v>
      </c>
      <c r="B9" s="60">
        <v>2066</v>
      </c>
      <c r="C9" s="60">
        <v>109</v>
      </c>
      <c r="D9" s="46">
        <v>2175</v>
      </c>
      <c r="E9" s="60">
        <v>2066</v>
      </c>
      <c r="F9" s="60">
        <v>109</v>
      </c>
      <c r="G9" s="60">
        <v>93609</v>
      </c>
      <c r="H9" s="60" t="s">
        <v>85</v>
      </c>
      <c r="I9" s="60" t="s">
        <v>85</v>
      </c>
      <c r="J9" s="60" t="s">
        <v>85</v>
      </c>
      <c r="K9" s="60">
        <v>3035</v>
      </c>
      <c r="L9" s="70"/>
      <c r="M9" s="70"/>
      <c r="N9" s="70"/>
      <c r="R9" s="71"/>
    </row>
    <row r="10" spans="1:18" ht="12.75">
      <c r="A10" s="10" t="s">
        <v>86</v>
      </c>
      <c r="B10" s="62">
        <v>9709</v>
      </c>
      <c r="C10" s="62">
        <v>511</v>
      </c>
      <c r="D10" s="62">
        <v>10220</v>
      </c>
      <c r="E10" s="62">
        <v>9709</v>
      </c>
      <c r="F10" s="62">
        <v>511</v>
      </c>
      <c r="G10" s="62">
        <v>93609</v>
      </c>
      <c r="H10" s="62" t="s">
        <v>85</v>
      </c>
      <c r="I10" s="62" t="s">
        <v>85</v>
      </c>
      <c r="J10" s="62" t="s">
        <v>85</v>
      </c>
      <c r="K10" s="62">
        <v>7135</v>
      </c>
      <c r="L10" s="70"/>
      <c r="M10" s="70"/>
      <c r="N10" s="70"/>
      <c r="R10" s="71"/>
    </row>
    <row r="11" spans="1:18" ht="12.75">
      <c r="A11" s="10" t="s">
        <v>90</v>
      </c>
      <c r="B11" s="51">
        <v>16129</v>
      </c>
      <c r="C11" s="51">
        <v>849</v>
      </c>
      <c r="D11" s="51">
        <v>16978</v>
      </c>
      <c r="E11" s="51">
        <v>16129</v>
      </c>
      <c r="F11" s="51">
        <v>849</v>
      </c>
      <c r="G11" s="62">
        <v>93609</v>
      </c>
      <c r="H11" s="48" t="s">
        <v>85</v>
      </c>
      <c r="I11" s="48" t="s">
        <v>85</v>
      </c>
      <c r="J11" s="62" t="s">
        <v>85</v>
      </c>
      <c r="K11" s="62">
        <v>55884</v>
      </c>
      <c r="L11" s="70"/>
      <c r="M11" s="70"/>
      <c r="N11" s="70"/>
      <c r="R11" s="71"/>
    </row>
    <row r="12" spans="1:18" ht="12.75">
      <c r="A12" s="10" t="s">
        <v>81</v>
      </c>
      <c r="B12" s="62">
        <v>1350</v>
      </c>
      <c r="C12" s="62">
        <v>71</v>
      </c>
      <c r="D12" s="62">
        <v>1421</v>
      </c>
      <c r="E12" s="62">
        <v>1350</v>
      </c>
      <c r="F12" s="62">
        <v>71</v>
      </c>
      <c r="G12" s="62">
        <v>93609</v>
      </c>
      <c r="H12" s="62" t="s">
        <v>85</v>
      </c>
      <c r="I12" s="62" t="s">
        <v>85</v>
      </c>
      <c r="J12" s="62" t="s">
        <v>85</v>
      </c>
      <c r="K12" s="62">
        <v>1175</v>
      </c>
      <c r="L12" s="70"/>
      <c r="M12" s="70"/>
      <c r="N12" s="70"/>
      <c r="R12" s="71"/>
    </row>
    <row r="13" spans="1:18" ht="12.75">
      <c r="A13" s="72" t="s">
        <v>82</v>
      </c>
      <c r="B13" s="73">
        <v>29254</v>
      </c>
      <c r="C13" s="73">
        <v>1540</v>
      </c>
      <c r="D13" s="73">
        <v>30794</v>
      </c>
      <c r="E13" s="73">
        <v>29254</v>
      </c>
      <c r="F13" s="73">
        <v>1540</v>
      </c>
      <c r="G13" s="73">
        <v>374436</v>
      </c>
      <c r="H13" s="74" t="s">
        <v>85</v>
      </c>
      <c r="I13" s="74" t="s">
        <v>85</v>
      </c>
      <c r="J13" s="74" t="s">
        <v>85</v>
      </c>
      <c r="K13" s="73">
        <v>67229</v>
      </c>
      <c r="L13" s="70"/>
      <c r="M13" s="70"/>
      <c r="N13" s="70"/>
      <c r="R13" s="71"/>
    </row>
    <row r="14" spans="1:18" ht="12.75">
      <c r="A14" s="72"/>
      <c r="B14" s="73"/>
      <c r="C14" s="73"/>
      <c r="D14" s="73"/>
      <c r="E14" s="73"/>
      <c r="F14" s="73"/>
      <c r="G14" s="73"/>
      <c r="H14" s="74"/>
      <c r="I14" s="74"/>
      <c r="J14" s="74"/>
      <c r="K14" s="73"/>
      <c r="L14" s="70"/>
      <c r="M14" s="70"/>
      <c r="N14" s="70"/>
      <c r="R14" s="71"/>
    </row>
    <row r="15" spans="1:18" ht="12.75">
      <c r="A15" s="10" t="s">
        <v>51</v>
      </c>
      <c r="B15" s="69">
        <v>159</v>
      </c>
      <c r="C15" s="69" t="s">
        <v>85</v>
      </c>
      <c r="D15" s="62">
        <v>159</v>
      </c>
      <c r="E15" s="69">
        <v>159</v>
      </c>
      <c r="F15" s="69" t="s">
        <v>85</v>
      </c>
      <c r="G15" s="62">
        <v>3942</v>
      </c>
      <c r="H15" s="69" t="s">
        <v>85</v>
      </c>
      <c r="I15" s="69" t="s">
        <v>85</v>
      </c>
      <c r="J15" s="69" t="s">
        <v>85</v>
      </c>
      <c r="K15" s="69">
        <v>542</v>
      </c>
      <c r="L15" s="70"/>
      <c r="M15" s="70"/>
      <c r="N15" s="70"/>
      <c r="R15" s="71"/>
    </row>
    <row r="16" spans="1:18" ht="12.75">
      <c r="A16" s="10" t="s">
        <v>52</v>
      </c>
      <c r="B16" s="69">
        <v>2</v>
      </c>
      <c r="C16" s="69" t="s">
        <v>85</v>
      </c>
      <c r="D16" s="62">
        <v>2</v>
      </c>
      <c r="E16" s="69">
        <v>2</v>
      </c>
      <c r="F16" s="69" t="s">
        <v>85</v>
      </c>
      <c r="G16" s="62" t="s">
        <v>85</v>
      </c>
      <c r="H16" s="69" t="s">
        <v>85</v>
      </c>
      <c r="I16" s="69" t="s">
        <v>85</v>
      </c>
      <c r="J16" s="69" t="s">
        <v>85</v>
      </c>
      <c r="K16" s="62">
        <v>24</v>
      </c>
      <c r="L16" s="70"/>
      <c r="M16" s="70"/>
      <c r="N16" s="70"/>
      <c r="R16" s="71"/>
    </row>
    <row r="17" spans="1:18" ht="12.75">
      <c r="A17" s="10" t="s">
        <v>53</v>
      </c>
      <c r="B17" s="69">
        <v>187</v>
      </c>
      <c r="C17" s="69">
        <v>72</v>
      </c>
      <c r="D17" s="62">
        <v>259</v>
      </c>
      <c r="E17" s="69">
        <v>180</v>
      </c>
      <c r="F17" s="69">
        <v>70</v>
      </c>
      <c r="G17" s="62" t="s">
        <v>85</v>
      </c>
      <c r="H17" s="69">
        <v>450</v>
      </c>
      <c r="I17" s="69">
        <v>1200</v>
      </c>
      <c r="J17" s="69" t="s">
        <v>85</v>
      </c>
      <c r="K17" s="62">
        <v>165</v>
      </c>
      <c r="L17" s="70"/>
      <c r="M17" s="70"/>
      <c r="N17" s="70"/>
      <c r="R17" s="71"/>
    </row>
    <row r="18" spans="1:18" ht="12.75">
      <c r="A18" s="10" t="s">
        <v>54</v>
      </c>
      <c r="B18" s="69">
        <v>10346</v>
      </c>
      <c r="C18" s="69">
        <v>40</v>
      </c>
      <c r="D18" s="62">
        <v>10386</v>
      </c>
      <c r="E18" s="69">
        <v>10337</v>
      </c>
      <c r="F18" s="69">
        <v>39</v>
      </c>
      <c r="G18" s="62">
        <v>15000</v>
      </c>
      <c r="H18" s="69" t="s">
        <v>85</v>
      </c>
      <c r="I18" s="69" t="s">
        <v>85</v>
      </c>
      <c r="J18" s="69" t="s">
        <v>85</v>
      </c>
      <c r="K18" s="62">
        <v>11844</v>
      </c>
      <c r="L18" s="70"/>
      <c r="M18" s="70"/>
      <c r="N18" s="70"/>
      <c r="R18" s="71"/>
    </row>
    <row r="19" spans="1:18" ht="12.75">
      <c r="A19" s="72" t="s">
        <v>55</v>
      </c>
      <c r="B19" s="73">
        <v>10694</v>
      </c>
      <c r="C19" s="73">
        <v>112</v>
      </c>
      <c r="D19" s="73">
        <v>10806</v>
      </c>
      <c r="E19" s="73">
        <v>10678</v>
      </c>
      <c r="F19" s="73">
        <v>109</v>
      </c>
      <c r="G19" s="73">
        <v>18942</v>
      </c>
      <c r="H19" s="74">
        <v>8</v>
      </c>
      <c r="I19" s="74">
        <v>771</v>
      </c>
      <c r="J19" s="74" t="s">
        <v>85</v>
      </c>
      <c r="K19" s="73">
        <v>12575</v>
      </c>
      <c r="L19" s="70"/>
      <c r="M19" s="70"/>
      <c r="N19" s="70"/>
      <c r="R19" s="71"/>
    </row>
    <row r="20" spans="1:18" ht="12.75">
      <c r="A20" s="72"/>
      <c r="B20" s="73"/>
      <c r="C20" s="73"/>
      <c r="D20" s="73"/>
      <c r="E20" s="73"/>
      <c r="F20" s="73"/>
      <c r="G20" s="73"/>
      <c r="H20" s="74"/>
      <c r="I20" s="74"/>
      <c r="J20" s="74"/>
      <c r="K20" s="73"/>
      <c r="L20" s="70"/>
      <c r="M20" s="70"/>
      <c r="N20" s="70"/>
      <c r="R20" s="71"/>
    </row>
    <row r="21" spans="1:18" ht="12.75">
      <c r="A21" s="72" t="s">
        <v>56</v>
      </c>
      <c r="B21" s="74">
        <v>13350</v>
      </c>
      <c r="C21" s="74" t="s">
        <v>85</v>
      </c>
      <c r="D21" s="74">
        <v>13350</v>
      </c>
      <c r="E21" s="74">
        <v>12954</v>
      </c>
      <c r="F21" s="74" t="s">
        <v>85</v>
      </c>
      <c r="G21" s="74">
        <v>49702</v>
      </c>
      <c r="H21" s="74" t="s">
        <v>85</v>
      </c>
      <c r="I21" s="74" t="s">
        <v>85</v>
      </c>
      <c r="J21" s="74" t="s">
        <v>85</v>
      </c>
      <c r="K21" s="74">
        <v>12750</v>
      </c>
      <c r="L21" s="70"/>
      <c r="M21" s="70"/>
      <c r="N21" s="70"/>
      <c r="R21" s="71"/>
    </row>
    <row r="22" spans="1:18" ht="12.75">
      <c r="A22" s="10"/>
      <c r="B22" s="48"/>
      <c r="C22" s="48"/>
      <c r="D22" s="48"/>
      <c r="E22" s="48"/>
      <c r="F22" s="48"/>
      <c r="G22" s="48"/>
      <c r="H22" s="62"/>
      <c r="I22" s="62"/>
      <c r="J22" s="62"/>
      <c r="K22" s="48"/>
      <c r="L22" s="70"/>
      <c r="M22" s="70"/>
      <c r="N22" s="70"/>
      <c r="R22" s="71"/>
    </row>
    <row r="23" spans="1:18" ht="12.75">
      <c r="A23" s="10" t="s">
        <v>57</v>
      </c>
      <c r="B23" s="62">
        <v>34</v>
      </c>
      <c r="C23" s="62" t="s">
        <v>85</v>
      </c>
      <c r="D23" s="62">
        <v>34</v>
      </c>
      <c r="E23" s="62">
        <v>34</v>
      </c>
      <c r="F23" s="62" t="s">
        <v>85</v>
      </c>
      <c r="G23" s="62">
        <v>179887</v>
      </c>
      <c r="H23" s="62" t="s">
        <v>85</v>
      </c>
      <c r="I23" s="62" t="s">
        <v>85</v>
      </c>
      <c r="J23" s="62" t="s">
        <v>85</v>
      </c>
      <c r="K23" s="62">
        <v>9198</v>
      </c>
      <c r="L23" s="70"/>
      <c r="M23" s="70"/>
      <c r="N23" s="70"/>
      <c r="R23" s="71"/>
    </row>
    <row r="24" spans="1:18" ht="12.75">
      <c r="A24" s="10" t="s">
        <v>98</v>
      </c>
      <c r="B24" s="51">
        <v>23</v>
      </c>
      <c r="C24" s="62">
        <v>2</v>
      </c>
      <c r="D24" s="62">
        <v>25</v>
      </c>
      <c r="E24" s="51">
        <v>22</v>
      </c>
      <c r="F24" s="62">
        <v>2</v>
      </c>
      <c r="G24" s="62" t="s">
        <v>85</v>
      </c>
      <c r="H24" s="48" t="s">
        <v>85</v>
      </c>
      <c r="I24" s="62" t="s">
        <v>85</v>
      </c>
      <c r="J24" s="62" t="s">
        <v>85</v>
      </c>
      <c r="K24" s="62" t="s">
        <v>85</v>
      </c>
      <c r="L24" s="70"/>
      <c r="M24" s="70"/>
      <c r="N24" s="70"/>
      <c r="R24" s="71"/>
    </row>
    <row r="25" spans="1:18" ht="12.75">
      <c r="A25" s="10" t="s">
        <v>58</v>
      </c>
      <c r="B25" s="62">
        <v>2</v>
      </c>
      <c r="C25" s="62">
        <v>8</v>
      </c>
      <c r="D25" s="62">
        <v>10</v>
      </c>
      <c r="E25" s="62">
        <v>2</v>
      </c>
      <c r="F25" s="62">
        <v>8</v>
      </c>
      <c r="G25" s="62" t="s">
        <v>85</v>
      </c>
      <c r="H25" s="62" t="s">
        <v>85</v>
      </c>
      <c r="I25" s="62" t="s">
        <v>85</v>
      </c>
      <c r="J25" s="62" t="s">
        <v>85</v>
      </c>
      <c r="K25" s="62">
        <v>82</v>
      </c>
      <c r="L25" s="70"/>
      <c r="M25" s="70"/>
      <c r="N25" s="70"/>
      <c r="R25" s="71"/>
    </row>
    <row r="26" spans="1:18" ht="12.75">
      <c r="A26" s="10" t="s">
        <v>99</v>
      </c>
      <c r="B26" s="51">
        <v>175</v>
      </c>
      <c r="C26" s="62">
        <v>35</v>
      </c>
      <c r="D26" s="62">
        <v>210</v>
      </c>
      <c r="E26" s="48" t="s">
        <v>85</v>
      </c>
      <c r="F26" s="62" t="s">
        <v>85</v>
      </c>
      <c r="G26" s="62" t="s">
        <v>85</v>
      </c>
      <c r="H26" s="48" t="s">
        <v>85</v>
      </c>
      <c r="I26" s="62" t="s">
        <v>85</v>
      </c>
      <c r="J26" s="62" t="s">
        <v>85</v>
      </c>
      <c r="K26" s="62" t="s">
        <v>85</v>
      </c>
      <c r="L26" s="70"/>
      <c r="M26" s="70"/>
      <c r="N26" s="70"/>
      <c r="R26" s="71"/>
    </row>
    <row r="27" spans="1:18" ht="12.75">
      <c r="A27" s="10" t="s">
        <v>100</v>
      </c>
      <c r="B27" s="62">
        <v>2757</v>
      </c>
      <c r="C27" s="62" t="s">
        <v>85</v>
      </c>
      <c r="D27" s="62">
        <v>2757</v>
      </c>
      <c r="E27" s="62">
        <v>2745</v>
      </c>
      <c r="F27" s="62" t="s">
        <v>85</v>
      </c>
      <c r="G27" s="62" t="s">
        <v>85</v>
      </c>
      <c r="H27" s="62" t="s">
        <v>85</v>
      </c>
      <c r="I27" s="62" t="s">
        <v>85</v>
      </c>
      <c r="J27" s="62" t="s">
        <v>85</v>
      </c>
      <c r="K27" s="62">
        <v>1200</v>
      </c>
      <c r="L27" s="70"/>
      <c r="M27" s="70"/>
      <c r="N27" s="70"/>
      <c r="R27" s="71"/>
    </row>
    <row r="28" spans="1:18" ht="12.75">
      <c r="A28" s="72" t="s">
        <v>83</v>
      </c>
      <c r="B28" s="73">
        <v>2991</v>
      </c>
      <c r="C28" s="73">
        <v>45</v>
      </c>
      <c r="D28" s="73">
        <v>3036</v>
      </c>
      <c r="E28" s="73">
        <v>2803</v>
      </c>
      <c r="F28" s="73">
        <v>10</v>
      </c>
      <c r="G28" s="73">
        <v>179887</v>
      </c>
      <c r="H28" s="74" t="s">
        <v>85</v>
      </c>
      <c r="I28" s="74" t="s">
        <v>85</v>
      </c>
      <c r="J28" s="74" t="s">
        <v>85</v>
      </c>
      <c r="K28" s="73">
        <v>10480</v>
      </c>
      <c r="L28" s="70"/>
      <c r="M28" s="70"/>
      <c r="N28" s="70"/>
      <c r="R28" s="71"/>
    </row>
    <row r="29" spans="1:18" ht="12.75">
      <c r="A29" s="72"/>
      <c r="B29" s="73"/>
      <c r="C29" s="73"/>
      <c r="D29" s="73"/>
      <c r="E29" s="73"/>
      <c r="F29" s="73"/>
      <c r="G29" s="73"/>
      <c r="H29" s="74"/>
      <c r="I29" s="74"/>
      <c r="J29" s="74"/>
      <c r="K29" s="73"/>
      <c r="L29" s="70"/>
      <c r="M29" s="70"/>
      <c r="N29" s="70"/>
      <c r="R29" s="71"/>
    </row>
    <row r="30" spans="1:18" ht="12.75">
      <c r="A30" s="72" t="s">
        <v>59</v>
      </c>
      <c r="B30" s="74">
        <v>2</v>
      </c>
      <c r="C30" s="74">
        <v>2</v>
      </c>
      <c r="D30" s="74">
        <v>4</v>
      </c>
      <c r="E30" s="74">
        <v>2</v>
      </c>
      <c r="F30" s="74">
        <v>2</v>
      </c>
      <c r="G30" s="75">
        <v>2600</v>
      </c>
      <c r="H30" s="73" t="s">
        <v>85</v>
      </c>
      <c r="I30" s="74" t="s">
        <v>85</v>
      </c>
      <c r="J30" s="73" t="s">
        <v>85</v>
      </c>
      <c r="K30" s="74" t="s">
        <v>85</v>
      </c>
      <c r="L30" s="70"/>
      <c r="M30" s="70"/>
      <c r="N30" s="70"/>
      <c r="R30" s="71"/>
    </row>
    <row r="31" spans="1:18" ht="12.75">
      <c r="A31" s="10"/>
      <c r="B31" s="48"/>
      <c r="C31" s="48"/>
      <c r="D31" s="48"/>
      <c r="E31" s="48"/>
      <c r="F31" s="48"/>
      <c r="G31" s="48"/>
      <c r="H31" s="62"/>
      <c r="I31" s="62"/>
      <c r="J31" s="62"/>
      <c r="K31" s="48"/>
      <c r="L31" s="70"/>
      <c r="M31" s="70"/>
      <c r="N31" s="70"/>
      <c r="R31" s="71"/>
    </row>
    <row r="32" spans="1:18" ht="12.75">
      <c r="A32" s="10" t="s">
        <v>60</v>
      </c>
      <c r="B32" s="62" t="s">
        <v>85</v>
      </c>
      <c r="C32" s="62">
        <v>466</v>
      </c>
      <c r="D32" s="62">
        <v>466</v>
      </c>
      <c r="E32" s="62" t="s">
        <v>85</v>
      </c>
      <c r="F32" s="62">
        <v>466</v>
      </c>
      <c r="G32" s="62" t="s">
        <v>85</v>
      </c>
      <c r="H32" s="62" t="s">
        <v>85</v>
      </c>
      <c r="I32" s="62" t="s">
        <v>85</v>
      </c>
      <c r="J32" s="62" t="s">
        <v>85</v>
      </c>
      <c r="K32" s="62">
        <v>8388</v>
      </c>
      <c r="L32" s="70"/>
      <c r="M32" s="70"/>
      <c r="N32" s="70"/>
      <c r="R32" s="71"/>
    </row>
    <row r="33" spans="1:18" ht="12.75">
      <c r="A33" s="10" t="s">
        <v>61</v>
      </c>
      <c r="B33" s="62">
        <v>3</v>
      </c>
      <c r="C33" s="62">
        <v>43</v>
      </c>
      <c r="D33" s="62">
        <v>46</v>
      </c>
      <c r="E33" s="62">
        <v>3</v>
      </c>
      <c r="F33" s="62">
        <v>43</v>
      </c>
      <c r="G33" s="62" t="s">
        <v>85</v>
      </c>
      <c r="H33" s="62" t="s">
        <v>85</v>
      </c>
      <c r="I33" s="62" t="s">
        <v>85</v>
      </c>
      <c r="J33" s="62" t="s">
        <v>85</v>
      </c>
      <c r="K33" s="62">
        <v>611</v>
      </c>
      <c r="L33" s="70"/>
      <c r="M33" s="70"/>
      <c r="N33" s="70"/>
      <c r="R33" s="71"/>
    </row>
    <row r="34" spans="1:18" s="83" customFormat="1" ht="12.75">
      <c r="A34" s="72" t="s">
        <v>62</v>
      </c>
      <c r="B34" s="73">
        <v>3</v>
      </c>
      <c r="C34" s="73">
        <v>509</v>
      </c>
      <c r="D34" s="73">
        <v>512</v>
      </c>
      <c r="E34" s="73">
        <v>3</v>
      </c>
      <c r="F34" s="73">
        <v>509</v>
      </c>
      <c r="G34" s="73" t="s">
        <v>85</v>
      </c>
      <c r="H34" s="74" t="s">
        <v>85</v>
      </c>
      <c r="I34" s="74" t="s">
        <v>85</v>
      </c>
      <c r="J34" s="74" t="s">
        <v>85</v>
      </c>
      <c r="K34" s="73">
        <v>8999</v>
      </c>
      <c r="L34" s="82"/>
      <c r="M34" s="82"/>
      <c r="N34" s="82"/>
      <c r="R34" s="84"/>
    </row>
    <row r="35" spans="1:18" ht="12.75">
      <c r="A35" s="10"/>
      <c r="B35" s="48"/>
      <c r="C35" s="48"/>
      <c r="D35" s="48"/>
      <c r="E35" s="48"/>
      <c r="F35" s="48"/>
      <c r="G35" s="48"/>
      <c r="H35" s="62"/>
      <c r="I35" s="62"/>
      <c r="J35" s="62"/>
      <c r="K35" s="48"/>
      <c r="L35" s="70"/>
      <c r="M35" s="70"/>
      <c r="N35" s="70"/>
      <c r="R35" s="71"/>
    </row>
    <row r="36" spans="1:18" ht="12.75">
      <c r="A36" s="10" t="s">
        <v>63</v>
      </c>
      <c r="B36" s="62">
        <v>1374</v>
      </c>
      <c r="C36" s="62">
        <v>248</v>
      </c>
      <c r="D36" s="62">
        <v>1622</v>
      </c>
      <c r="E36" s="62">
        <v>1374</v>
      </c>
      <c r="F36" s="62">
        <v>248</v>
      </c>
      <c r="G36" s="62" t="s">
        <v>85</v>
      </c>
      <c r="H36" s="62" t="s">
        <v>85</v>
      </c>
      <c r="I36" s="62" t="s">
        <v>85</v>
      </c>
      <c r="J36" s="62" t="s">
        <v>85</v>
      </c>
      <c r="K36" s="62">
        <v>2082</v>
      </c>
      <c r="L36" s="70"/>
      <c r="M36" s="70"/>
      <c r="N36" s="70"/>
      <c r="R36" s="71"/>
    </row>
    <row r="37" spans="1:18" ht="12.75">
      <c r="A37" s="10" t="s">
        <v>64</v>
      </c>
      <c r="B37" s="62">
        <v>9349</v>
      </c>
      <c r="C37" s="62" t="s">
        <v>85</v>
      </c>
      <c r="D37" s="62">
        <v>9349</v>
      </c>
      <c r="E37" s="62">
        <v>9012</v>
      </c>
      <c r="F37" s="62" t="s">
        <v>85</v>
      </c>
      <c r="G37" s="62" t="s">
        <v>85</v>
      </c>
      <c r="H37" s="62" t="s">
        <v>85</v>
      </c>
      <c r="I37" s="62" t="s">
        <v>85</v>
      </c>
      <c r="J37" s="62" t="s">
        <v>85</v>
      </c>
      <c r="K37" s="62">
        <v>7300</v>
      </c>
      <c r="L37" s="70"/>
      <c r="M37" s="70"/>
      <c r="N37" s="70"/>
      <c r="R37" s="71"/>
    </row>
    <row r="38" spans="1:18" ht="12.75">
      <c r="A38" s="10" t="s">
        <v>65</v>
      </c>
      <c r="B38" s="62">
        <v>12026</v>
      </c>
      <c r="C38" s="62">
        <v>417</v>
      </c>
      <c r="D38" s="62">
        <v>12443</v>
      </c>
      <c r="E38" s="62">
        <v>12026</v>
      </c>
      <c r="F38" s="62">
        <v>380</v>
      </c>
      <c r="G38" s="62" t="s">
        <v>85</v>
      </c>
      <c r="H38" s="62" t="s">
        <v>85</v>
      </c>
      <c r="I38" s="62" t="s">
        <v>85</v>
      </c>
      <c r="J38" s="62" t="s">
        <v>85</v>
      </c>
      <c r="K38" s="62">
        <v>12732</v>
      </c>
      <c r="L38" s="70"/>
      <c r="M38" s="70"/>
      <c r="N38" s="70"/>
      <c r="R38" s="71"/>
    </row>
    <row r="39" spans="1:18" s="83" customFormat="1" ht="12.75">
      <c r="A39" s="72" t="s">
        <v>66</v>
      </c>
      <c r="B39" s="73">
        <v>22749</v>
      </c>
      <c r="C39" s="73">
        <v>665</v>
      </c>
      <c r="D39" s="73">
        <v>23414</v>
      </c>
      <c r="E39" s="73">
        <v>22412</v>
      </c>
      <c r="F39" s="73">
        <v>628</v>
      </c>
      <c r="G39" s="73" t="s">
        <v>85</v>
      </c>
      <c r="H39" s="74" t="s">
        <v>85</v>
      </c>
      <c r="I39" s="74" t="s">
        <v>85</v>
      </c>
      <c r="J39" s="74" t="s">
        <v>85</v>
      </c>
      <c r="K39" s="73">
        <v>22114</v>
      </c>
      <c r="L39" s="82"/>
      <c r="M39" s="82"/>
      <c r="N39" s="82"/>
      <c r="R39" s="84"/>
    </row>
    <row r="40" spans="1:18" ht="12.75">
      <c r="A40" s="10"/>
      <c r="B40" s="48"/>
      <c r="C40" s="48"/>
      <c r="D40" s="48"/>
      <c r="E40" s="48"/>
      <c r="F40" s="48"/>
      <c r="G40" s="48"/>
      <c r="H40" s="62"/>
      <c r="I40" s="62"/>
      <c r="J40" s="62"/>
      <c r="K40" s="48"/>
      <c r="L40" s="70"/>
      <c r="M40" s="70"/>
      <c r="N40" s="70"/>
      <c r="R40" s="71"/>
    </row>
    <row r="41" spans="1:18" s="83" customFormat="1" ht="12.75">
      <c r="A41" s="72" t="s">
        <v>67</v>
      </c>
      <c r="B41" s="74">
        <v>987</v>
      </c>
      <c r="C41" s="74">
        <v>22</v>
      </c>
      <c r="D41" s="74">
        <v>1009</v>
      </c>
      <c r="E41" s="74">
        <v>739</v>
      </c>
      <c r="F41" s="74">
        <v>20</v>
      </c>
      <c r="G41" s="74">
        <v>7186</v>
      </c>
      <c r="H41" s="74">
        <v>6040</v>
      </c>
      <c r="I41" s="74">
        <v>4900</v>
      </c>
      <c r="J41" s="74">
        <v>32</v>
      </c>
      <c r="K41" s="74">
        <v>1415</v>
      </c>
      <c r="L41" s="82"/>
      <c r="M41" s="82"/>
      <c r="N41" s="82"/>
      <c r="R41" s="84"/>
    </row>
    <row r="42" spans="1:19" ht="12.75">
      <c r="A42" s="10"/>
      <c r="B42" s="48"/>
      <c r="C42" s="48"/>
      <c r="D42" s="48"/>
      <c r="E42" s="48"/>
      <c r="F42" s="48"/>
      <c r="G42" s="48"/>
      <c r="H42" s="62"/>
      <c r="I42" s="62"/>
      <c r="J42" s="62"/>
      <c r="K42" s="48"/>
      <c r="L42" s="70"/>
      <c r="M42" s="70"/>
      <c r="N42" s="70"/>
      <c r="R42" s="71"/>
      <c r="S42" s="81"/>
    </row>
    <row r="43" spans="1:18" ht="12.75">
      <c r="A43" s="10" t="s">
        <v>68</v>
      </c>
      <c r="B43" s="51">
        <v>94</v>
      </c>
      <c r="C43" s="62">
        <v>12</v>
      </c>
      <c r="D43" s="62">
        <v>106</v>
      </c>
      <c r="E43" s="51">
        <v>94</v>
      </c>
      <c r="F43" s="62">
        <v>12</v>
      </c>
      <c r="G43" s="48" t="s">
        <v>85</v>
      </c>
      <c r="H43" s="48" t="s">
        <v>85</v>
      </c>
      <c r="I43" s="62" t="s">
        <v>85</v>
      </c>
      <c r="J43" s="48" t="s">
        <v>85</v>
      </c>
      <c r="K43" s="62">
        <v>272</v>
      </c>
      <c r="L43" s="70"/>
      <c r="M43" s="70"/>
      <c r="N43" s="70"/>
      <c r="R43" s="71"/>
    </row>
    <row r="44" spans="1:18" ht="12.75">
      <c r="A44" s="10" t="s">
        <v>69</v>
      </c>
      <c r="B44" s="51">
        <v>1669</v>
      </c>
      <c r="C44" s="62">
        <v>183</v>
      </c>
      <c r="D44" s="62">
        <v>1852</v>
      </c>
      <c r="E44" s="51">
        <v>1625</v>
      </c>
      <c r="F44" s="62">
        <v>15</v>
      </c>
      <c r="G44" s="48" t="s">
        <v>85</v>
      </c>
      <c r="H44" s="48" t="s">
        <v>85</v>
      </c>
      <c r="I44" s="62" t="s">
        <v>85</v>
      </c>
      <c r="J44" s="48" t="s">
        <v>85</v>
      </c>
      <c r="K44" s="62">
        <v>16395</v>
      </c>
      <c r="L44" s="70"/>
      <c r="M44" s="70"/>
      <c r="N44" s="70"/>
      <c r="R44" s="71"/>
    </row>
    <row r="45" spans="1:18" ht="12.75">
      <c r="A45" s="10" t="s">
        <v>70</v>
      </c>
      <c r="B45" s="62">
        <v>35</v>
      </c>
      <c r="C45" s="62">
        <v>4</v>
      </c>
      <c r="D45" s="62">
        <v>39</v>
      </c>
      <c r="E45" s="62">
        <v>35</v>
      </c>
      <c r="F45" s="62">
        <v>4</v>
      </c>
      <c r="G45" s="62">
        <v>2287</v>
      </c>
      <c r="H45" s="62" t="s">
        <v>85</v>
      </c>
      <c r="I45" s="62" t="s">
        <v>85</v>
      </c>
      <c r="J45" s="62" t="s">
        <v>85</v>
      </c>
      <c r="K45" s="62">
        <v>16</v>
      </c>
      <c r="L45" s="70"/>
      <c r="M45" s="70"/>
      <c r="N45" s="70"/>
      <c r="R45" s="71"/>
    </row>
    <row r="46" spans="1:18" ht="12.75">
      <c r="A46" s="10" t="s">
        <v>71</v>
      </c>
      <c r="B46" s="51">
        <v>77</v>
      </c>
      <c r="C46" s="62">
        <v>5</v>
      </c>
      <c r="D46" s="62">
        <v>82</v>
      </c>
      <c r="E46" s="51">
        <v>37</v>
      </c>
      <c r="F46" s="62">
        <v>5</v>
      </c>
      <c r="G46" s="62">
        <v>68000</v>
      </c>
      <c r="H46" s="51">
        <v>1325</v>
      </c>
      <c r="I46" s="62">
        <v>40000</v>
      </c>
      <c r="J46" s="51">
        <v>2</v>
      </c>
      <c r="K46" s="62">
        <v>382</v>
      </c>
      <c r="L46" s="70"/>
      <c r="M46" s="70"/>
      <c r="N46" s="70"/>
      <c r="R46" s="71"/>
    </row>
    <row r="47" spans="1:18" ht="12.75">
      <c r="A47" s="10" t="s">
        <v>72</v>
      </c>
      <c r="B47" s="62">
        <v>79</v>
      </c>
      <c r="C47" s="62" t="s">
        <v>85</v>
      </c>
      <c r="D47" s="62">
        <v>79</v>
      </c>
      <c r="E47" s="62">
        <v>79</v>
      </c>
      <c r="F47" s="62" t="s">
        <v>85</v>
      </c>
      <c r="G47" s="62">
        <v>41625</v>
      </c>
      <c r="H47" s="62" t="s">
        <v>85</v>
      </c>
      <c r="I47" s="62" t="s">
        <v>85</v>
      </c>
      <c r="J47" s="62" t="s">
        <v>85</v>
      </c>
      <c r="K47" s="62">
        <v>84</v>
      </c>
      <c r="L47" s="70"/>
      <c r="M47" s="70"/>
      <c r="N47" s="70"/>
      <c r="R47" s="71"/>
    </row>
    <row r="48" spans="1:18" ht="12.75">
      <c r="A48" s="10" t="s">
        <v>73</v>
      </c>
      <c r="B48" s="51">
        <v>1267</v>
      </c>
      <c r="C48" s="62">
        <v>92</v>
      </c>
      <c r="D48" s="62">
        <v>1359</v>
      </c>
      <c r="E48" s="51">
        <v>1267</v>
      </c>
      <c r="F48" s="62">
        <v>92</v>
      </c>
      <c r="G48" s="48" t="s">
        <v>85</v>
      </c>
      <c r="H48" s="48" t="s">
        <v>85</v>
      </c>
      <c r="I48" s="62" t="s">
        <v>85</v>
      </c>
      <c r="J48" s="48" t="s">
        <v>85</v>
      </c>
      <c r="K48" s="62">
        <v>6666</v>
      </c>
      <c r="L48" s="70"/>
      <c r="M48" s="70"/>
      <c r="N48" s="70"/>
      <c r="R48" s="71"/>
    </row>
    <row r="49" spans="1:18" ht="12.75">
      <c r="A49" s="10" t="s">
        <v>74</v>
      </c>
      <c r="B49" s="51">
        <v>49</v>
      </c>
      <c r="C49" s="62">
        <v>13</v>
      </c>
      <c r="D49" s="62">
        <v>62</v>
      </c>
      <c r="E49" s="51">
        <v>30</v>
      </c>
      <c r="F49" s="62">
        <v>9</v>
      </c>
      <c r="G49" s="48" t="s">
        <v>85</v>
      </c>
      <c r="H49" s="48" t="s">
        <v>85</v>
      </c>
      <c r="I49" s="62" t="s">
        <v>85</v>
      </c>
      <c r="J49" s="48" t="s">
        <v>85</v>
      </c>
      <c r="K49" s="62">
        <v>72</v>
      </c>
      <c r="L49" s="70"/>
      <c r="M49" s="70"/>
      <c r="N49" s="70"/>
      <c r="R49" s="71"/>
    </row>
    <row r="50" spans="1:18" s="83" customFormat="1" ht="12.75">
      <c r="A50" s="72" t="s">
        <v>84</v>
      </c>
      <c r="B50" s="73">
        <v>3270</v>
      </c>
      <c r="C50" s="73">
        <v>309</v>
      </c>
      <c r="D50" s="73">
        <v>3579</v>
      </c>
      <c r="E50" s="73">
        <v>3167</v>
      </c>
      <c r="F50" s="73">
        <v>137</v>
      </c>
      <c r="G50" s="73">
        <v>111912</v>
      </c>
      <c r="H50" s="74">
        <v>15</v>
      </c>
      <c r="I50" s="74">
        <v>1460</v>
      </c>
      <c r="J50" s="74">
        <v>1</v>
      </c>
      <c r="K50" s="73">
        <v>23887</v>
      </c>
      <c r="L50" s="82"/>
      <c r="M50" s="82"/>
      <c r="N50" s="82"/>
      <c r="R50" s="84"/>
    </row>
    <row r="51" spans="1:18" ht="12.75">
      <c r="A51" s="10"/>
      <c r="B51" s="48"/>
      <c r="C51" s="48"/>
      <c r="D51" s="48"/>
      <c r="E51" s="48"/>
      <c r="F51" s="48"/>
      <c r="G51" s="48"/>
      <c r="H51" s="62"/>
      <c r="I51" s="62"/>
      <c r="J51" s="62"/>
      <c r="K51" s="48"/>
      <c r="L51" s="70"/>
      <c r="M51" s="70"/>
      <c r="N51" s="70"/>
      <c r="R51" s="71"/>
    </row>
    <row r="52" spans="1:18" ht="12.75">
      <c r="A52" s="10" t="s">
        <v>75</v>
      </c>
      <c r="B52" s="62">
        <v>6</v>
      </c>
      <c r="C52" s="62">
        <v>4</v>
      </c>
      <c r="D52" s="62">
        <v>10</v>
      </c>
      <c r="E52" s="62">
        <v>6</v>
      </c>
      <c r="F52" s="62">
        <v>1</v>
      </c>
      <c r="G52" s="62">
        <v>7361</v>
      </c>
      <c r="H52" s="62" t="s">
        <v>85</v>
      </c>
      <c r="I52" s="62" t="s">
        <v>85</v>
      </c>
      <c r="J52" s="62" t="s">
        <v>85</v>
      </c>
      <c r="K52" s="62">
        <v>73</v>
      </c>
      <c r="L52" s="70"/>
      <c r="M52" s="70"/>
      <c r="N52" s="70"/>
      <c r="R52" s="71"/>
    </row>
    <row r="53" spans="1:18" s="83" customFormat="1" ht="12.75">
      <c r="A53" s="72" t="s">
        <v>76</v>
      </c>
      <c r="B53" s="73">
        <v>6</v>
      </c>
      <c r="C53" s="73">
        <v>4</v>
      </c>
      <c r="D53" s="73">
        <v>10</v>
      </c>
      <c r="E53" s="73">
        <v>6</v>
      </c>
      <c r="F53" s="73">
        <v>1</v>
      </c>
      <c r="G53" s="73">
        <v>7361</v>
      </c>
      <c r="H53" s="74" t="s">
        <v>85</v>
      </c>
      <c r="I53" s="74" t="s">
        <v>85</v>
      </c>
      <c r="J53" s="74" t="s">
        <v>85</v>
      </c>
      <c r="K53" s="73">
        <v>73</v>
      </c>
      <c r="L53" s="82"/>
      <c r="M53" s="82"/>
      <c r="N53" s="82"/>
      <c r="R53" s="84"/>
    </row>
    <row r="54" spans="1:18" ht="12.75">
      <c r="A54" s="10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70"/>
      <c r="M54" s="70"/>
      <c r="N54" s="70"/>
      <c r="R54" s="71"/>
    </row>
    <row r="55" spans="1:18" ht="13.5" thickBot="1">
      <c r="A55" s="53" t="s">
        <v>77</v>
      </c>
      <c r="B55" s="54">
        <v>83306</v>
      </c>
      <c r="C55" s="54">
        <v>3208</v>
      </c>
      <c r="D55" s="54">
        <v>86514</v>
      </c>
      <c r="E55" s="54">
        <v>82018</v>
      </c>
      <c r="F55" s="54">
        <v>2956</v>
      </c>
      <c r="G55" s="54">
        <v>752026</v>
      </c>
      <c r="H55" s="54">
        <v>56</v>
      </c>
      <c r="I55" s="54">
        <v>129</v>
      </c>
      <c r="J55" s="54" t="s">
        <v>85</v>
      </c>
      <c r="K55" s="54">
        <v>159522</v>
      </c>
      <c r="L55" s="70"/>
      <c r="M55" s="70"/>
      <c r="N55" s="70"/>
      <c r="R55" s="71"/>
    </row>
    <row r="56" spans="1:18" ht="12.75">
      <c r="A56" s="85"/>
      <c r="D56" s="86"/>
      <c r="E56" s="86"/>
      <c r="R56" s="71"/>
    </row>
    <row r="57" ht="12.75">
      <c r="R57" s="71"/>
    </row>
    <row r="58" ht="12.75">
      <c r="R58" s="71"/>
    </row>
  </sheetData>
  <mergeCells count="8">
    <mergeCell ref="A1:G1"/>
    <mergeCell ref="B5:F5"/>
    <mergeCell ref="G5:G8"/>
    <mergeCell ref="B6:F6"/>
    <mergeCell ref="H6:I6"/>
    <mergeCell ref="E7:F7"/>
    <mergeCell ref="H7:I7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S90"/>
  <sheetViews>
    <sheetView showGridLines="0" zoomScale="75" zoomScaleNormal="75" workbookViewId="0" topLeftCell="A1">
      <selection activeCell="C35" sqref="C35"/>
    </sheetView>
  </sheetViews>
  <sheetFormatPr defaultColWidth="11.421875" defaultRowHeight="12.75"/>
  <cols>
    <col min="1" max="1" width="16.28125" style="6" customWidth="1"/>
    <col min="2" max="8" width="16.7109375" style="6" customWidth="1"/>
    <col min="9" max="9" width="0.2890625" style="6" customWidth="1"/>
    <col min="10" max="10" width="11.7109375" style="6" customWidth="1"/>
    <col min="11" max="11" width="16.28125" style="6" customWidth="1"/>
    <col min="12" max="21" width="11.7109375" style="6" customWidth="1"/>
    <col min="22" max="16384" width="11.421875" style="6" customWidth="1"/>
  </cols>
  <sheetData>
    <row r="1" spans="1:8" s="1" customFormat="1" ht="18">
      <c r="A1" s="129" t="s">
        <v>0</v>
      </c>
      <c r="B1" s="129"/>
      <c r="C1" s="129"/>
      <c r="D1" s="129"/>
      <c r="E1" s="129"/>
      <c r="F1" s="129"/>
      <c r="G1" s="129"/>
      <c r="H1" s="129"/>
    </row>
    <row r="2" ht="12.75">
      <c r="A2" s="131" t="s">
        <v>105</v>
      </c>
    </row>
    <row r="3" spans="1:8" s="2" customFormat="1" ht="15">
      <c r="A3" s="130" t="s">
        <v>92</v>
      </c>
      <c r="B3" s="130"/>
      <c r="C3" s="130"/>
      <c r="D3" s="130"/>
      <c r="E3" s="130"/>
      <c r="F3" s="130"/>
      <c r="G3" s="130"/>
      <c r="H3" s="130"/>
    </row>
    <row r="4" spans="1:8" s="2" customFormat="1" ht="15.75" thickBot="1">
      <c r="A4" s="66"/>
      <c r="B4" s="67"/>
      <c r="C4" s="67"/>
      <c r="D4" s="67"/>
      <c r="E4" s="67"/>
      <c r="F4" s="67"/>
      <c r="G4" s="67"/>
      <c r="H4" s="67"/>
    </row>
    <row r="5" spans="1:8" ht="12.75">
      <c r="A5" s="94"/>
      <c r="B5" s="99" t="s">
        <v>1</v>
      </c>
      <c r="C5" s="100"/>
      <c r="D5" s="90" t="s">
        <v>2</v>
      </c>
      <c r="E5" s="90" t="s">
        <v>3</v>
      </c>
      <c r="F5" s="93"/>
      <c r="G5" s="101" t="s">
        <v>4</v>
      </c>
      <c r="H5" s="93"/>
    </row>
    <row r="6" spans="1:8" ht="12.75">
      <c r="A6" s="7" t="s">
        <v>5</v>
      </c>
      <c r="B6" s="8" t="s">
        <v>6</v>
      </c>
      <c r="C6" s="9"/>
      <c r="D6" s="4" t="s">
        <v>7</v>
      </c>
      <c r="E6" s="4" t="s">
        <v>8</v>
      </c>
      <c r="F6" s="5" t="s">
        <v>9</v>
      </c>
      <c r="G6" s="5" t="s">
        <v>10</v>
      </c>
      <c r="H6" s="5" t="s">
        <v>11</v>
      </c>
    </row>
    <row r="7" spans="1:8" ht="12.75">
      <c r="A7" s="3"/>
      <c r="B7" s="4" t="s">
        <v>12</v>
      </c>
      <c r="C7" s="4" t="s">
        <v>13</v>
      </c>
      <c r="D7" s="5"/>
      <c r="E7" s="4" t="s">
        <v>14</v>
      </c>
      <c r="F7" s="4" t="s">
        <v>88</v>
      </c>
      <c r="G7" s="5" t="s">
        <v>15</v>
      </c>
      <c r="H7" s="5" t="s">
        <v>16</v>
      </c>
    </row>
    <row r="8" spans="1:8" ht="13.5" thickBot="1">
      <c r="A8" s="97"/>
      <c r="B8" s="98" t="s">
        <v>89</v>
      </c>
      <c r="C8" s="98" t="s">
        <v>89</v>
      </c>
      <c r="D8" s="98" t="s">
        <v>87</v>
      </c>
      <c r="E8" s="43" t="s">
        <v>17</v>
      </c>
      <c r="F8" s="58"/>
      <c r="G8" s="98" t="s">
        <v>18</v>
      </c>
      <c r="H8" s="58"/>
    </row>
    <row r="9" spans="1:8" ht="12.75">
      <c r="A9" s="12">
        <v>1990</v>
      </c>
      <c r="B9" s="13">
        <v>95.8</v>
      </c>
      <c r="C9" s="13">
        <v>95.6</v>
      </c>
      <c r="D9" s="14">
        <v>195</v>
      </c>
      <c r="E9" s="15">
        <v>14.3</v>
      </c>
      <c r="F9" s="13">
        <v>142.8</v>
      </c>
      <c r="G9" s="16">
        <v>13.66701525368721</v>
      </c>
      <c r="H9" s="17">
        <v>19516.497782265335</v>
      </c>
    </row>
    <row r="10" spans="1:8" ht="12.75">
      <c r="A10" s="12">
        <v>1991</v>
      </c>
      <c r="B10" s="13">
        <v>91.5</v>
      </c>
      <c r="C10" s="13">
        <v>91.4</v>
      </c>
      <c r="D10" s="14">
        <v>177</v>
      </c>
      <c r="E10" s="15">
        <v>14.1</v>
      </c>
      <c r="F10" s="13">
        <v>128.8</v>
      </c>
      <c r="G10" s="16">
        <v>17.699806474102388</v>
      </c>
      <c r="H10" s="17">
        <v>22797.350738643876</v>
      </c>
    </row>
    <row r="11" spans="1:8" ht="12.75">
      <c r="A11" s="12">
        <v>1992</v>
      </c>
      <c r="B11" s="13">
        <v>88.8</v>
      </c>
      <c r="C11" s="13">
        <v>88.6</v>
      </c>
      <c r="D11" s="14">
        <v>182</v>
      </c>
      <c r="E11" s="15">
        <v>15</v>
      </c>
      <c r="F11" s="13">
        <v>132.6</v>
      </c>
      <c r="G11" s="16">
        <v>16.65404541247461</v>
      </c>
      <c r="H11" s="17">
        <v>22083.264216941327</v>
      </c>
    </row>
    <row r="12" spans="1:8" ht="12.75">
      <c r="A12" s="12">
        <v>1993</v>
      </c>
      <c r="B12" s="13">
        <v>82.4</v>
      </c>
      <c r="C12" s="13">
        <v>82</v>
      </c>
      <c r="D12" s="14">
        <v>182</v>
      </c>
      <c r="E12" s="15">
        <v>14.6</v>
      </c>
      <c r="F12" s="13">
        <v>119.6</v>
      </c>
      <c r="G12" s="16">
        <v>15.974901734520934</v>
      </c>
      <c r="H12" s="17">
        <v>19105.982474487035</v>
      </c>
    </row>
    <row r="13" spans="1:8" ht="12.75">
      <c r="A13" s="12">
        <v>1994</v>
      </c>
      <c r="B13" s="13">
        <v>87.1</v>
      </c>
      <c r="C13" s="13">
        <v>86.4</v>
      </c>
      <c r="D13" s="14">
        <v>155</v>
      </c>
      <c r="E13" s="15">
        <v>12.6</v>
      </c>
      <c r="F13" s="13">
        <v>109.4</v>
      </c>
      <c r="G13" s="16">
        <v>27.7126681331362</v>
      </c>
      <c r="H13" s="17">
        <v>30317.658937651006</v>
      </c>
    </row>
    <row r="14" spans="1:8" ht="12.75">
      <c r="A14" s="18">
        <v>1995</v>
      </c>
      <c r="B14" s="19">
        <v>70.9</v>
      </c>
      <c r="C14" s="19">
        <v>70.5</v>
      </c>
      <c r="D14" s="20">
        <v>136</v>
      </c>
      <c r="E14" s="21">
        <v>15.5</v>
      </c>
      <c r="F14" s="19">
        <v>110.1</v>
      </c>
      <c r="G14" s="22">
        <v>29.930402798312358</v>
      </c>
      <c r="H14" s="17">
        <v>32953.373480941904</v>
      </c>
    </row>
    <row r="15" spans="1:8" ht="12.75">
      <c r="A15" s="18">
        <v>1996</v>
      </c>
      <c r="B15" s="19">
        <v>69</v>
      </c>
      <c r="C15" s="19">
        <v>68.7</v>
      </c>
      <c r="D15" s="20">
        <v>136</v>
      </c>
      <c r="E15" s="21">
        <v>16.6</v>
      </c>
      <c r="F15" s="19">
        <v>118.5</v>
      </c>
      <c r="G15" s="22">
        <v>25.464882862740854</v>
      </c>
      <c r="H15" s="17">
        <v>30175.88619234791</v>
      </c>
    </row>
    <row r="16" spans="1:8" ht="12.75">
      <c r="A16" s="18">
        <v>1997</v>
      </c>
      <c r="B16" s="19">
        <v>70.7</v>
      </c>
      <c r="C16" s="19">
        <v>69.5</v>
      </c>
      <c r="D16" s="23">
        <v>197</v>
      </c>
      <c r="E16" s="19">
        <v>14.4</v>
      </c>
      <c r="F16" s="19">
        <v>109.3</v>
      </c>
      <c r="G16" s="22">
        <v>20.945271837774815</v>
      </c>
      <c r="H16" s="17">
        <v>22893.18211868787</v>
      </c>
    </row>
    <row r="17" spans="1:8" ht="12.75">
      <c r="A17" s="18">
        <v>1998</v>
      </c>
      <c r="B17" s="19">
        <v>69.1</v>
      </c>
      <c r="C17" s="19">
        <v>68.3</v>
      </c>
      <c r="D17" s="23">
        <v>195</v>
      </c>
      <c r="E17" s="19">
        <v>14.7</v>
      </c>
      <c r="F17" s="19">
        <v>105.4</v>
      </c>
      <c r="G17" s="22">
        <v>19.7192071448319</v>
      </c>
      <c r="H17" s="17">
        <v>20784.04433065282</v>
      </c>
    </row>
    <row r="18" spans="1:8" ht="12.75">
      <c r="A18" s="18">
        <v>1999</v>
      </c>
      <c r="B18" s="19">
        <v>67.8</v>
      </c>
      <c r="C18" s="19">
        <v>67.2</v>
      </c>
      <c r="D18" s="23">
        <v>209</v>
      </c>
      <c r="E18" s="19">
        <v>13</v>
      </c>
      <c r="F18" s="19">
        <v>93.9</v>
      </c>
      <c r="G18" s="22">
        <v>20.42239130696092</v>
      </c>
      <c r="H18" s="17">
        <v>19176.625437236307</v>
      </c>
    </row>
    <row r="19" spans="1:8" ht="12.75">
      <c r="A19" s="18">
        <v>2000</v>
      </c>
      <c r="B19" s="19">
        <v>67</v>
      </c>
      <c r="C19" s="19">
        <v>65.9</v>
      </c>
      <c r="D19" s="23">
        <v>197</v>
      </c>
      <c r="E19" s="19">
        <v>12.6822397098106</v>
      </c>
      <c r="F19" s="19">
        <v>93.8</v>
      </c>
      <c r="G19" s="22">
        <v>22.88</v>
      </c>
      <c r="H19" s="17">
        <v>21461.44</v>
      </c>
    </row>
    <row r="20" spans="1:8" ht="12.75">
      <c r="A20" s="18">
        <v>2001</v>
      </c>
      <c r="B20" s="19">
        <v>63.862</v>
      </c>
      <c r="C20" s="19">
        <v>62.868</v>
      </c>
      <c r="D20" s="23">
        <v>103.369</v>
      </c>
      <c r="E20" s="19">
        <v>11.3425334033212</v>
      </c>
      <c r="F20" s="19">
        <v>73.211</v>
      </c>
      <c r="G20" s="22">
        <v>22.598055124830214</v>
      </c>
      <c r="H20" s="17">
        <v>16544.262137439448</v>
      </c>
    </row>
    <row r="21" spans="1:8" ht="12.75">
      <c r="A21" s="18">
        <v>2002</v>
      </c>
      <c r="B21" s="19">
        <v>62.398</v>
      </c>
      <c r="C21" s="19">
        <v>61.277</v>
      </c>
      <c r="D21" s="23">
        <v>101.844</v>
      </c>
      <c r="E21" s="19">
        <v>14.694144458769197</v>
      </c>
      <c r="F21" s="19">
        <v>92.156</v>
      </c>
      <c r="G21" s="22">
        <v>21.68</v>
      </c>
      <c r="H21" s="17">
        <v>19979.4208</v>
      </c>
    </row>
    <row r="22" spans="1:8" ht="12.75">
      <c r="A22" s="18">
        <v>2003</v>
      </c>
      <c r="B22" s="19">
        <v>62.716</v>
      </c>
      <c r="C22" s="19">
        <v>60.55</v>
      </c>
      <c r="D22" s="23">
        <v>106.63</v>
      </c>
      <c r="E22" s="19">
        <v>11.256653674649051</v>
      </c>
      <c r="F22" s="19">
        <v>70.112</v>
      </c>
      <c r="G22" s="22">
        <v>21.68</v>
      </c>
      <c r="H22" s="17">
        <v>15200.281599999998</v>
      </c>
    </row>
    <row r="23" spans="1:8" ht="12.75">
      <c r="A23" s="18">
        <v>2004</v>
      </c>
      <c r="B23" s="19">
        <v>61.586</v>
      </c>
      <c r="C23" s="19">
        <v>59.943</v>
      </c>
      <c r="D23" s="23">
        <v>76.215</v>
      </c>
      <c r="E23" s="19">
        <v>13.217056203393225</v>
      </c>
      <c r="F23" s="19">
        <v>79.227</v>
      </c>
      <c r="G23" s="22">
        <v>25.8</v>
      </c>
      <c r="H23" s="17">
        <v>20440.566000000003</v>
      </c>
    </row>
    <row r="24" spans="1:8" ht="12.75">
      <c r="A24" s="18">
        <v>2005</v>
      </c>
      <c r="B24" s="19">
        <v>57.48</v>
      </c>
      <c r="C24" s="19">
        <v>56.073</v>
      </c>
      <c r="D24" s="23">
        <v>75.629</v>
      </c>
      <c r="E24" s="19">
        <v>11.425641574376257</v>
      </c>
      <c r="F24" s="19">
        <v>64.067</v>
      </c>
      <c r="G24" s="22">
        <v>39.74</v>
      </c>
      <c r="H24" s="17">
        <v>25460.2258</v>
      </c>
    </row>
    <row r="25" spans="1:8" ht="13.5" thickBot="1">
      <c r="A25" s="24">
        <v>2006</v>
      </c>
      <c r="B25" s="25">
        <v>38.058</v>
      </c>
      <c r="C25" s="25">
        <v>37.194</v>
      </c>
      <c r="D25" s="26">
        <v>20.788</v>
      </c>
      <c r="E25" s="25">
        <v>15.0779695649836</v>
      </c>
      <c r="F25" s="25">
        <v>56.081</v>
      </c>
      <c r="G25" s="87">
        <v>37.75</v>
      </c>
      <c r="H25" s="27">
        <v>21170.5775</v>
      </c>
    </row>
    <row r="40" spans="16:17" ht="12.75">
      <c r="P40" s="28"/>
      <c r="Q40" s="28"/>
    </row>
    <row r="41" spans="16:17" ht="12.75">
      <c r="P41" s="28"/>
      <c r="Q41" s="28"/>
    </row>
    <row r="42" spans="16:17" ht="12.75">
      <c r="P42" s="28"/>
      <c r="Q42" s="28"/>
    </row>
    <row r="43" spans="16:17" ht="12.75">
      <c r="P43" s="28"/>
      <c r="Q43" s="28"/>
    </row>
    <row r="44" spans="16:17" ht="12.75">
      <c r="P44" s="28"/>
      <c r="Q44" s="28"/>
    </row>
    <row r="45" spans="16:17" ht="12.75">
      <c r="P45" s="28"/>
      <c r="Q45" s="28"/>
    </row>
    <row r="46" spans="16:17" ht="12.75">
      <c r="P46" s="28"/>
      <c r="Q46" s="28"/>
    </row>
    <row r="47" spans="16:17" ht="12.75">
      <c r="P47" s="28"/>
      <c r="Q47" s="28"/>
    </row>
    <row r="48" spans="16:17" ht="12.75">
      <c r="P48" s="28"/>
      <c r="Q48" s="28"/>
    </row>
    <row r="49" spans="16:17" ht="12.75">
      <c r="P49" s="28"/>
      <c r="Q49" s="28"/>
    </row>
    <row r="50" spans="16:17" ht="12.75">
      <c r="P50" s="28"/>
      <c r="Q50" s="28"/>
    </row>
    <row r="51" spans="16:17" ht="12.75">
      <c r="P51" s="28"/>
      <c r="Q51" s="28"/>
    </row>
    <row r="52" spans="16:17" ht="12.75">
      <c r="P52" s="28"/>
      <c r="Q52" s="28"/>
    </row>
    <row r="53" spans="16:17" ht="12.75">
      <c r="P53" s="28"/>
      <c r="Q53" s="28"/>
    </row>
    <row r="54" spans="16:17" ht="12.75">
      <c r="P54" s="28"/>
      <c r="Q54" s="28"/>
    </row>
    <row r="55" spans="16:17" ht="12.75">
      <c r="P55" s="28"/>
      <c r="Q55" s="28"/>
    </row>
    <row r="56" spans="16:17" ht="12.75">
      <c r="P56" s="28"/>
      <c r="Q56" s="28"/>
    </row>
    <row r="57" spans="16:17" ht="12.75">
      <c r="P57" s="28"/>
      <c r="Q57" s="28"/>
    </row>
    <row r="58" spans="16:17" ht="12.75">
      <c r="P58" s="28"/>
      <c r="Q58" s="28"/>
    </row>
    <row r="59" spans="16:17" ht="12.75">
      <c r="P59" s="28"/>
      <c r="Q59" s="28"/>
    </row>
    <row r="60" spans="16:17" ht="12.75">
      <c r="P60" s="28"/>
      <c r="Q60" s="28"/>
    </row>
    <row r="61" spans="16:17" ht="12.75">
      <c r="P61" s="28"/>
      <c r="Q61" s="28"/>
    </row>
    <row r="62" spans="16:17" ht="12.75">
      <c r="P62" s="28"/>
      <c r="Q62" s="28"/>
    </row>
    <row r="63" spans="16:17" ht="12.75">
      <c r="P63" s="28"/>
      <c r="Q63" s="28"/>
    </row>
    <row r="64" spans="16:17" ht="12.75">
      <c r="P64" s="28"/>
      <c r="Q64" s="28"/>
    </row>
    <row r="65" spans="16:17" ht="12.75">
      <c r="P65" s="28"/>
      <c r="Q65" s="28"/>
    </row>
    <row r="66" spans="16:17" ht="12.75">
      <c r="P66" s="28"/>
      <c r="Q66" s="28"/>
    </row>
    <row r="67" spans="13:19" ht="12.75">
      <c r="M67" s="28"/>
      <c r="N67" s="28"/>
      <c r="O67" s="28"/>
      <c r="P67" s="28"/>
      <c r="Q67" s="28"/>
      <c r="S67" s="28"/>
    </row>
    <row r="68" spans="13:19" ht="12.75">
      <c r="M68" s="28"/>
      <c r="N68" s="28"/>
      <c r="O68" s="28"/>
      <c r="P68" s="28"/>
      <c r="Q68" s="28"/>
      <c r="S68" s="28"/>
    </row>
    <row r="69" spans="16:17" ht="12.75">
      <c r="P69" s="28"/>
      <c r="Q69" s="28"/>
    </row>
    <row r="70" spans="16:17" ht="12.75">
      <c r="P70" s="28"/>
      <c r="Q70" s="28"/>
    </row>
    <row r="71" spans="16:17" ht="12.75">
      <c r="P71" s="28"/>
      <c r="Q71" s="28"/>
    </row>
    <row r="72" spans="16:17" ht="12.75">
      <c r="P72" s="28"/>
      <c r="Q72" s="28"/>
    </row>
    <row r="73" spans="16:17" ht="12.75">
      <c r="P73" s="28"/>
      <c r="Q73" s="28"/>
    </row>
    <row r="74" spans="16:17" ht="12.75">
      <c r="P74" s="28"/>
      <c r="Q74" s="28"/>
    </row>
    <row r="75" spans="16:17" ht="12.75">
      <c r="P75" s="28"/>
      <c r="Q75" s="28"/>
    </row>
    <row r="76" spans="16:17" ht="12.75">
      <c r="P76" s="28"/>
      <c r="Q76" s="28"/>
    </row>
    <row r="77" spans="16:17" ht="12.75">
      <c r="P77" s="28"/>
      <c r="Q77" s="28"/>
    </row>
    <row r="78" spans="16:17" ht="12.75">
      <c r="P78" s="28"/>
      <c r="Q78" s="28"/>
    </row>
    <row r="79" spans="16:17" ht="12.75">
      <c r="P79" s="28"/>
      <c r="Q79" s="28"/>
    </row>
    <row r="80" spans="16:17" ht="12.75">
      <c r="P80" s="28"/>
      <c r="Q80" s="28"/>
    </row>
    <row r="81" spans="16:17" ht="12.75">
      <c r="P81" s="28"/>
      <c r="Q81" s="28"/>
    </row>
    <row r="82" spans="16:17" ht="12.75">
      <c r="P82" s="28"/>
      <c r="Q82" s="28"/>
    </row>
    <row r="83" spans="16:17" ht="12.75">
      <c r="P83" s="28"/>
      <c r="Q83" s="28"/>
    </row>
    <row r="84" spans="16:17" ht="12.75">
      <c r="P84" s="28"/>
      <c r="Q84" s="28"/>
    </row>
    <row r="88" spans="16:17" ht="12.75">
      <c r="P88" s="28"/>
      <c r="Q88" s="28"/>
    </row>
    <row r="90" ht="12.75">
      <c r="E90" s="29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S35"/>
  <sheetViews>
    <sheetView zoomScale="75" zoomScaleNormal="75" workbookViewId="0" topLeftCell="A1">
      <selection activeCell="F36" sqref="F36"/>
    </sheetView>
  </sheetViews>
  <sheetFormatPr defaultColWidth="11.421875" defaultRowHeight="12.75"/>
  <cols>
    <col min="1" max="1" width="30.7109375" style="3" customWidth="1"/>
    <col min="2" max="16384" width="11.421875" style="3" customWidth="1"/>
  </cols>
  <sheetData>
    <row r="1" spans="1:11" s="37" customFormat="1" ht="18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ht="12.75">
      <c r="A2" s="132" t="s">
        <v>105</v>
      </c>
    </row>
    <row r="3" spans="1:11" s="39" customFormat="1" ht="15">
      <c r="A3" s="105" t="s">
        <v>97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39" customFormat="1" ht="15.75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2.75">
      <c r="A5" s="91"/>
      <c r="B5" s="109" t="s">
        <v>21</v>
      </c>
      <c r="C5" s="110"/>
      <c r="D5" s="110"/>
      <c r="E5" s="110"/>
      <c r="F5" s="110"/>
      <c r="G5" s="126" t="s">
        <v>78</v>
      </c>
      <c r="H5" s="95"/>
      <c r="I5" s="92" t="s">
        <v>3</v>
      </c>
      <c r="J5" s="96"/>
      <c r="K5" s="90"/>
    </row>
    <row r="6" spans="1:11" ht="12.75">
      <c r="A6" s="76" t="s">
        <v>48</v>
      </c>
      <c r="B6" s="112" t="s">
        <v>20</v>
      </c>
      <c r="C6" s="113"/>
      <c r="D6" s="113"/>
      <c r="E6" s="113"/>
      <c r="F6" s="114"/>
      <c r="G6" s="127"/>
      <c r="H6" s="124" t="s">
        <v>49</v>
      </c>
      <c r="I6" s="125"/>
      <c r="J6" s="55" t="s">
        <v>2</v>
      </c>
      <c r="K6" s="4" t="s">
        <v>9</v>
      </c>
    </row>
    <row r="7" spans="1:11" ht="12.75">
      <c r="A7" s="76" t="s">
        <v>50</v>
      </c>
      <c r="B7" s="77"/>
      <c r="C7" s="78" t="s">
        <v>12</v>
      </c>
      <c r="D7" s="79"/>
      <c r="E7" s="115" t="s">
        <v>13</v>
      </c>
      <c r="F7" s="116"/>
      <c r="G7" s="127"/>
      <c r="H7" s="112" t="s">
        <v>40</v>
      </c>
      <c r="I7" s="114"/>
      <c r="J7" s="4" t="s">
        <v>7</v>
      </c>
      <c r="K7" s="4" t="s">
        <v>19</v>
      </c>
    </row>
    <row r="8" spans="1:17" ht="13.5" thickBot="1">
      <c r="A8" s="80"/>
      <c r="B8" s="57" t="s">
        <v>25</v>
      </c>
      <c r="C8" s="57" t="s">
        <v>26</v>
      </c>
      <c r="D8" s="57" t="s">
        <v>12</v>
      </c>
      <c r="E8" s="57" t="s">
        <v>25</v>
      </c>
      <c r="F8" s="57" t="s">
        <v>26</v>
      </c>
      <c r="G8" s="128"/>
      <c r="H8" s="57" t="s">
        <v>25</v>
      </c>
      <c r="I8" s="57" t="s">
        <v>26</v>
      </c>
      <c r="J8" s="43" t="s">
        <v>43</v>
      </c>
      <c r="K8" s="43"/>
      <c r="P8" s="81"/>
      <c r="Q8" s="81"/>
    </row>
    <row r="9" spans="1:18" ht="12.75">
      <c r="A9" s="10" t="s">
        <v>51</v>
      </c>
      <c r="B9" s="69">
        <v>153</v>
      </c>
      <c r="C9" s="69" t="s">
        <v>85</v>
      </c>
      <c r="D9" s="62">
        <v>153</v>
      </c>
      <c r="E9" s="69">
        <v>153</v>
      </c>
      <c r="F9" s="69" t="s">
        <v>85</v>
      </c>
      <c r="G9" s="62">
        <v>3352</v>
      </c>
      <c r="H9" s="69">
        <v>2503</v>
      </c>
      <c r="I9" s="69" t="s">
        <v>85</v>
      </c>
      <c r="J9" s="69">
        <v>28</v>
      </c>
      <c r="K9" s="69">
        <v>477</v>
      </c>
      <c r="L9" s="70"/>
      <c r="M9" s="70"/>
      <c r="N9" s="70"/>
      <c r="R9" s="71"/>
    </row>
    <row r="10" spans="1:18" ht="12.75">
      <c r="A10" s="10" t="s">
        <v>54</v>
      </c>
      <c r="B10" s="69">
        <v>10346</v>
      </c>
      <c r="C10" s="69">
        <v>40</v>
      </c>
      <c r="D10" s="62">
        <v>10386</v>
      </c>
      <c r="E10" s="69">
        <v>10337</v>
      </c>
      <c r="F10" s="69">
        <v>39</v>
      </c>
      <c r="G10" s="62">
        <v>15000</v>
      </c>
      <c r="H10" s="69">
        <v>1100</v>
      </c>
      <c r="I10" s="69">
        <v>2513</v>
      </c>
      <c r="J10" s="69">
        <v>25</v>
      </c>
      <c r="K10" s="62">
        <v>11844</v>
      </c>
      <c r="L10" s="70"/>
      <c r="M10" s="70"/>
      <c r="N10" s="70"/>
      <c r="R10" s="71"/>
    </row>
    <row r="11" spans="1:18" ht="12.75">
      <c r="A11" s="72" t="s">
        <v>55</v>
      </c>
      <c r="B11" s="73">
        <v>10499</v>
      </c>
      <c r="C11" s="73">
        <v>40</v>
      </c>
      <c r="D11" s="73">
        <v>10539</v>
      </c>
      <c r="E11" s="73">
        <v>10490</v>
      </c>
      <c r="F11" s="73">
        <v>39</v>
      </c>
      <c r="G11" s="73">
        <v>18352</v>
      </c>
      <c r="H11" s="74">
        <v>1120</v>
      </c>
      <c r="I11" s="74">
        <v>2513</v>
      </c>
      <c r="J11" s="74">
        <v>26</v>
      </c>
      <c r="K11" s="73">
        <v>12321</v>
      </c>
      <c r="L11" s="70"/>
      <c r="M11" s="70"/>
      <c r="N11" s="70"/>
      <c r="R11" s="71"/>
    </row>
    <row r="12" spans="1:18" ht="12.75">
      <c r="A12" s="72"/>
      <c r="B12" s="73"/>
      <c r="C12" s="73"/>
      <c r="D12" s="73"/>
      <c r="E12" s="73"/>
      <c r="F12" s="73"/>
      <c r="G12" s="73"/>
      <c r="H12" s="74"/>
      <c r="I12" s="74"/>
      <c r="J12" s="74"/>
      <c r="K12" s="73"/>
      <c r="L12" s="70"/>
      <c r="M12" s="70"/>
      <c r="N12" s="70"/>
      <c r="R12" s="71"/>
    </row>
    <row r="13" spans="1:18" ht="12.75">
      <c r="A13" s="10" t="s">
        <v>63</v>
      </c>
      <c r="B13" s="62">
        <v>1374</v>
      </c>
      <c r="C13" s="62">
        <v>246</v>
      </c>
      <c r="D13" s="62">
        <v>1620</v>
      </c>
      <c r="E13" s="62">
        <v>1374</v>
      </c>
      <c r="F13" s="62">
        <v>246</v>
      </c>
      <c r="G13" s="62" t="s">
        <v>85</v>
      </c>
      <c r="H13" s="62">
        <v>1000</v>
      </c>
      <c r="I13" s="62">
        <v>2800</v>
      </c>
      <c r="J13" s="62" t="s">
        <v>85</v>
      </c>
      <c r="K13" s="62">
        <v>2063</v>
      </c>
      <c r="L13" s="70"/>
      <c r="M13" s="70"/>
      <c r="N13" s="70"/>
      <c r="R13" s="71"/>
    </row>
    <row r="14" spans="1:18" ht="12.75">
      <c r="A14" s="10" t="s">
        <v>64</v>
      </c>
      <c r="B14" s="62">
        <v>9349</v>
      </c>
      <c r="C14" s="62" t="s">
        <v>85</v>
      </c>
      <c r="D14" s="62">
        <v>9349</v>
      </c>
      <c r="E14" s="62">
        <v>9012</v>
      </c>
      <c r="F14" s="62" t="s">
        <v>85</v>
      </c>
      <c r="G14" s="62" t="s">
        <v>85</v>
      </c>
      <c r="H14" s="62">
        <v>810</v>
      </c>
      <c r="I14" s="62" t="s">
        <v>85</v>
      </c>
      <c r="J14" s="62" t="s">
        <v>85</v>
      </c>
      <c r="K14" s="62">
        <v>7300</v>
      </c>
      <c r="L14" s="70"/>
      <c r="M14" s="70"/>
      <c r="N14" s="70"/>
      <c r="R14" s="71"/>
    </row>
    <row r="15" spans="1:18" ht="12.75">
      <c r="A15" s="10" t="s">
        <v>65</v>
      </c>
      <c r="B15" s="62">
        <v>12026</v>
      </c>
      <c r="C15" s="62">
        <v>356</v>
      </c>
      <c r="D15" s="62">
        <v>12382</v>
      </c>
      <c r="E15" s="62">
        <v>12026</v>
      </c>
      <c r="F15" s="62">
        <v>319</v>
      </c>
      <c r="G15" s="62" t="s">
        <v>85</v>
      </c>
      <c r="H15" s="62">
        <v>970</v>
      </c>
      <c r="I15" s="62">
        <v>3000</v>
      </c>
      <c r="J15" s="62" t="s">
        <v>85</v>
      </c>
      <c r="K15" s="62">
        <v>12622</v>
      </c>
      <c r="L15" s="70"/>
      <c r="M15" s="70"/>
      <c r="N15" s="70"/>
      <c r="R15" s="71"/>
    </row>
    <row r="16" spans="1:18" s="83" customFormat="1" ht="12.75">
      <c r="A16" s="72" t="s">
        <v>66</v>
      </c>
      <c r="B16" s="73">
        <v>22749</v>
      </c>
      <c r="C16" s="73">
        <v>602</v>
      </c>
      <c r="D16" s="73">
        <v>23351</v>
      </c>
      <c r="E16" s="73">
        <v>22412</v>
      </c>
      <c r="F16" s="73">
        <v>565</v>
      </c>
      <c r="G16" s="73" t="s">
        <v>85</v>
      </c>
      <c r="H16" s="74">
        <v>908</v>
      </c>
      <c r="I16" s="74">
        <v>2913</v>
      </c>
      <c r="J16" s="74" t="s">
        <v>85</v>
      </c>
      <c r="K16" s="73">
        <v>21985</v>
      </c>
      <c r="L16" s="82"/>
      <c r="M16" s="82"/>
      <c r="N16" s="82"/>
      <c r="R16" s="84"/>
    </row>
    <row r="17" spans="1:18" ht="12.75">
      <c r="A17" s="10"/>
      <c r="B17" s="48"/>
      <c r="C17" s="48"/>
      <c r="D17" s="48"/>
      <c r="E17" s="48"/>
      <c r="F17" s="48"/>
      <c r="G17" s="48"/>
      <c r="H17" s="62"/>
      <c r="I17" s="62"/>
      <c r="J17" s="62"/>
      <c r="K17" s="48"/>
      <c r="L17" s="70"/>
      <c r="M17" s="70"/>
      <c r="N17" s="70"/>
      <c r="R17" s="71"/>
    </row>
    <row r="18" spans="1:18" s="83" customFormat="1" ht="12.75">
      <c r="A18" s="72" t="s">
        <v>67</v>
      </c>
      <c r="B18" s="74">
        <v>955</v>
      </c>
      <c r="C18" s="74">
        <v>21</v>
      </c>
      <c r="D18" s="74">
        <v>976</v>
      </c>
      <c r="E18" s="74">
        <v>707</v>
      </c>
      <c r="F18" s="74">
        <v>20</v>
      </c>
      <c r="G18" s="74">
        <v>376</v>
      </c>
      <c r="H18" s="74">
        <v>1750</v>
      </c>
      <c r="I18" s="74">
        <v>4900</v>
      </c>
      <c r="J18" s="74">
        <v>25</v>
      </c>
      <c r="K18" s="74">
        <v>1345</v>
      </c>
      <c r="L18" s="82"/>
      <c r="M18" s="82"/>
      <c r="N18" s="82"/>
      <c r="R18" s="84"/>
    </row>
    <row r="19" spans="1:19" ht="12.75">
      <c r="A19" s="10"/>
      <c r="B19" s="48"/>
      <c r="C19" s="48"/>
      <c r="D19" s="48"/>
      <c r="E19" s="48"/>
      <c r="F19" s="48"/>
      <c r="G19" s="48"/>
      <c r="H19" s="62"/>
      <c r="I19" s="62"/>
      <c r="J19" s="62"/>
      <c r="K19" s="48"/>
      <c r="L19" s="70"/>
      <c r="M19" s="70"/>
      <c r="N19" s="70"/>
      <c r="R19" s="71"/>
      <c r="S19" s="81"/>
    </row>
    <row r="20" spans="1:18" ht="12.75">
      <c r="A20" s="10" t="s">
        <v>68</v>
      </c>
      <c r="B20" s="51">
        <v>74</v>
      </c>
      <c r="C20" s="62" t="s">
        <v>85</v>
      </c>
      <c r="D20" s="62">
        <v>74</v>
      </c>
      <c r="E20" s="51">
        <v>74</v>
      </c>
      <c r="F20" s="62" t="s">
        <v>85</v>
      </c>
      <c r="G20" s="48" t="s">
        <v>85</v>
      </c>
      <c r="H20" s="51">
        <v>3000</v>
      </c>
      <c r="I20" s="62" t="s">
        <v>85</v>
      </c>
      <c r="J20" s="48" t="s">
        <v>85</v>
      </c>
      <c r="K20" s="62">
        <v>222</v>
      </c>
      <c r="L20" s="70"/>
      <c r="M20" s="70"/>
      <c r="N20" s="70"/>
      <c r="R20" s="71"/>
    </row>
    <row r="21" spans="1:18" ht="12.75">
      <c r="A21" s="10" t="s">
        <v>69</v>
      </c>
      <c r="B21" s="51">
        <v>1659</v>
      </c>
      <c r="C21" s="62">
        <v>183</v>
      </c>
      <c r="D21" s="62">
        <v>1842</v>
      </c>
      <c r="E21" s="51">
        <v>1615</v>
      </c>
      <c r="F21" s="62">
        <v>15</v>
      </c>
      <c r="G21" s="48" t="s">
        <v>85</v>
      </c>
      <c r="H21" s="51">
        <v>10000</v>
      </c>
      <c r="I21" s="62">
        <v>16000</v>
      </c>
      <c r="J21" s="48" t="s">
        <v>85</v>
      </c>
      <c r="K21" s="62">
        <v>16390</v>
      </c>
      <c r="L21" s="70"/>
      <c r="M21" s="70"/>
      <c r="N21" s="70"/>
      <c r="R21" s="71"/>
    </row>
    <row r="22" spans="1:18" ht="12.75">
      <c r="A22" s="10" t="s">
        <v>70</v>
      </c>
      <c r="B22" s="62" t="s">
        <v>85</v>
      </c>
      <c r="C22" s="62" t="s">
        <v>85</v>
      </c>
      <c r="D22" s="62" t="s">
        <v>85</v>
      </c>
      <c r="E22" s="62" t="s">
        <v>85</v>
      </c>
      <c r="F22" s="62" t="s">
        <v>85</v>
      </c>
      <c r="G22" s="62">
        <v>32</v>
      </c>
      <c r="H22" s="62" t="s">
        <v>85</v>
      </c>
      <c r="I22" s="62" t="s">
        <v>85</v>
      </c>
      <c r="J22" s="62" t="s">
        <v>85</v>
      </c>
      <c r="K22" s="62" t="s">
        <v>85</v>
      </c>
      <c r="L22" s="70"/>
      <c r="M22" s="70"/>
      <c r="N22" s="70"/>
      <c r="R22" s="71"/>
    </row>
    <row r="23" spans="1:18" ht="12.75">
      <c r="A23" s="10" t="s">
        <v>71</v>
      </c>
      <c r="B23" s="48" t="s">
        <v>85</v>
      </c>
      <c r="C23" s="62" t="s">
        <v>85</v>
      </c>
      <c r="D23" s="62" t="s">
        <v>85</v>
      </c>
      <c r="E23" s="48" t="s">
        <v>85</v>
      </c>
      <c r="F23" s="62" t="s">
        <v>85</v>
      </c>
      <c r="G23" s="62">
        <v>1000</v>
      </c>
      <c r="H23" s="48" t="s">
        <v>85</v>
      </c>
      <c r="I23" s="62" t="s">
        <v>85</v>
      </c>
      <c r="J23" s="51">
        <v>20</v>
      </c>
      <c r="K23" s="62">
        <v>20</v>
      </c>
      <c r="L23" s="70"/>
      <c r="M23" s="70"/>
      <c r="N23" s="70"/>
      <c r="R23" s="71"/>
    </row>
    <row r="24" spans="1:18" ht="12.75">
      <c r="A24" s="10" t="s">
        <v>72</v>
      </c>
      <c r="B24" s="62" t="s">
        <v>85</v>
      </c>
      <c r="C24" s="62" t="s">
        <v>85</v>
      </c>
      <c r="D24" s="62" t="s">
        <v>85</v>
      </c>
      <c r="E24" s="62" t="s">
        <v>85</v>
      </c>
      <c r="F24" s="62" t="s">
        <v>85</v>
      </c>
      <c r="G24" s="62">
        <v>192</v>
      </c>
      <c r="H24" s="62" t="s">
        <v>85</v>
      </c>
      <c r="I24" s="62" t="s">
        <v>85</v>
      </c>
      <c r="J24" s="62" t="s">
        <v>85</v>
      </c>
      <c r="K24" s="62" t="s">
        <v>85</v>
      </c>
      <c r="L24" s="70"/>
      <c r="M24" s="70"/>
      <c r="N24" s="70"/>
      <c r="R24" s="71"/>
    </row>
    <row r="25" spans="1:18" ht="12.75">
      <c r="A25" s="10" t="s">
        <v>73</v>
      </c>
      <c r="B25" s="51">
        <v>1252</v>
      </c>
      <c r="C25" s="62" t="s">
        <v>85</v>
      </c>
      <c r="D25" s="62">
        <v>1252</v>
      </c>
      <c r="E25" s="51">
        <v>1252</v>
      </c>
      <c r="F25" s="62" t="s">
        <v>85</v>
      </c>
      <c r="G25" s="48" t="s">
        <v>85</v>
      </c>
      <c r="H25" s="51">
        <v>3000</v>
      </c>
      <c r="I25" s="62" t="s">
        <v>85</v>
      </c>
      <c r="J25" s="48" t="s">
        <v>85</v>
      </c>
      <c r="K25" s="62">
        <v>3756</v>
      </c>
      <c r="L25" s="70"/>
      <c r="M25" s="70"/>
      <c r="N25" s="70"/>
      <c r="R25" s="71"/>
    </row>
    <row r="26" spans="1:18" ht="12.75">
      <c r="A26" s="10" t="s">
        <v>74</v>
      </c>
      <c r="B26" s="51">
        <v>19</v>
      </c>
      <c r="C26" s="62" t="s">
        <v>85</v>
      </c>
      <c r="D26" s="62">
        <v>19</v>
      </c>
      <c r="E26" s="48" t="s">
        <v>85</v>
      </c>
      <c r="F26" s="62" t="s">
        <v>85</v>
      </c>
      <c r="G26" s="48" t="s">
        <v>85</v>
      </c>
      <c r="H26" s="48" t="s">
        <v>85</v>
      </c>
      <c r="I26" s="62" t="s">
        <v>85</v>
      </c>
      <c r="J26" s="48" t="s">
        <v>85</v>
      </c>
      <c r="K26" s="62" t="s">
        <v>85</v>
      </c>
      <c r="L26" s="70"/>
      <c r="M26" s="70"/>
      <c r="N26" s="70"/>
      <c r="R26" s="71"/>
    </row>
    <row r="27" spans="1:18" s="83" customFormat="1" ht="12.75">
      <c r="A27" s="72" t="s">
        <v>84</v>
      </c>
      <c r="B27" s="73">
        <v>3004</v>
      </c>
      <c r="C27" s="73">
        <v>183</v>
      </c>
      <c r="D27" s="73">
        <v>3187</v>
      </c>
      <c r="E27" s="73">
        <v>2941</v>
      </c>
      <c r="F27" s="73">
        <v>15</v>
      </c>
      <c r="G27" s="73">
        <v>1224</v>
      </c>
      <c r="H27" s="74">
        <v>6844</v>
      </c>
      <c r="I27" s="74">
        <v>16000</v>
      </c>
      <c r="J27" s="74">
        <v>16</v>
      </c>
      <c r="K27" s="73">
        <v>20388</v>
      </c>
      <c r="L27" s="82"/>
      <c r="M27" s="82"/>
      <c r="N27" s="82"/>
      <c r="R27" s="84"/>
    </row>
    <row r="28" spans="1:18" ht="12.75">
      <c r="A28" s="10"/>
      <c r="B28" s="48"/>
      <c r="C28" s="48"/>
      <c r="D28" s="48"/>
      <c r="E28" s="48"/>
      <c r="F28" s="48"/>
      <c r="G28" s="48"/>
      <c r="H28" s="62"/>
      <c r="I28" s="62"/>
      <c r="J28" s="62"/>
      <c r="K28" s="48"/>
      <c r="L28" s="70"/>
      <c r="M28" s="70"/>
      <c r="N28" s="70"/>
      <c r="R28" s="71"/>
    </row>
    <row r="29" spans="1:18" ht="12.75">
      <c r="A29" s="10" t="s">
        <v>75</v>
      </c>
      <c r="B29" s="62">
        <v>5</v>
      </c>
      <c r="C29" s="62" t="s">
        <v>85</v>
      </c>
      <c r="D29" s="62">
        <v>5</v>
      </c>
      <c r="E29" s="62">
        <v>5</v>
      </c>
      <c r="F29" s="62" t="s">
        <v>85</v>
      </c>
      <c r="G29" s="62">
        <v>836</v>
      </c>
      <c r="H29" s="62">
        <v>5000</v>
      </c>
      <c r="I29" s="62" t="s">
        <v>85</v>
      </c>
      <c r="J29" s="62">
        <v>20</v>
      </c>
      <c r="K29" s="62">
        <v>42</v>
      </c>
      <c r="L29" s="70"/>
      <c r="M29" s="70"/>
      <c r="N29" s="70"/>
      <c r="R29" s="71"/>
    </row>
    <row r="30" spans="1:18" s="83" customFormat="1" ht="12.75">
      <c r="A30" s="72" t="s">
        <v>76</v>
      </c>
      <c r="B30" s="73">
        <v>5</v>
      </c>
      <c r="C30" s="73" t="s">
        <v>85</v>
      </c>
      <c r="D30" s="73">
        <v>5</v>
      </c>
      <c r="E30" s="73">
        <v>5</v>
      </c>
      <c r="F30" s="73" t="s">
        <v>85</v>
      </c>
      <c r="G30" s="73">
        <v>836</v>
      </c>
      <c r="H30" s="74">
        <v>5000</v>
      </c>
      <c r="I30" s="74" t="s">
        <v>85</v>
      </c>
      <c r="J30" s="74">
        <v>20</v>
      </c>
      <c r="K30" s="73">
        <v>42</v>
      </c>
      <c r="L30" s="82"/>
      <c r="M30" s="82"/>
      <c r="N30" s="82"/>
      <c r="R30" s="84"/>
    </row>
    <row r="31" spans="1:18" ht="12.75">
      <c r="A31" s="10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70"/>
      <c r="M31" s="70"/>
      <c r="N31" s="70"/>
      <c r="R31" s="71"/>
    </row>
    <row r="32" spans="1:18" ht="13.5" thickBot="1">
      <c r="A32" s="53" t="s">
        <v>77</v>
      </c>
      <c r="B32" s="54">
        <v>37212</v>
      </c>
      <c r="C32" s="54">
        <v>846</v>
      </c>
      <c r="D32" s="54">
        <v>38058</v>
      </c>
      <c r="E32" s="54">
        <v>36555</v>
      </c>
      <c r="F32" s="54">
        <v>639</v>
      </c>
      <c r="G32" s="54">
        <v>20788</v>
      </c>
      <c r="H32" s="54">
        <v>1463</v>
      </c>
      <c r="I32" s="54">
        <v>3258</v>
      </c>
      <c r="J32" s="54">
        <v>25</v>
      </c>
      <c r="K32" s="54">
        <v>56081</v>
      </c>
      <c r="L32" s="70"/>
      <c r="M32" s="70"/>
      <c r="N32" s="70"/>
      <c r="R32" s="71"/>
    </row>
    <row r="33" spans="1:18" ht="12.75">
      <c r="A33" s="85"/>
      <c r="D33" s="86"/>
      <c r="E33" s="86"/>
      <c r="R33" s="71"/>
    </row>
    <row r="34" ht="12.75">
      <c r="R34" s="71"/>
    </row>
    <row r="35" ht="12.75">
      <c r="R35" s="71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Q45"/>
  <sheetViews>
    <sheetView showGridLines="0" zoomScale="75" zoomScaleNormal="75" workbookViewId="0" topLeftCell="A1">
      <selection activeCell="G39" sqref="G39"/>
    </sheetView>
  </sheetViews>
  <sheetFormatPr defaultColWidth="11.421875" defaultRowHeight="12.75"/>
  <cols>
    <col min="1" max="1" width="16.28125" style="6" customWidth="1"/>
    <col min="2" max="8" width="16.7109375" style="6" customWidth="1"/>
    <col min="9" max="10" width="11.7109375" style="6" customWidth="1"/>
    <col min="11" max="11" width="18.28125" style="6" customWidth="1"/>
    <col min="12" max="21" width="11.7109375" style="6" customWidth="1"/>
    <col min="22" max="16384" width="11.421875" style="6" customWidth="1"/>
  </cols>
  <sheetData>
    <row r="1" spans="1:8" s="1" customFormat="1" ht="18">
      <c r="A1" s="129" t="s">
        <v>0</v>
      </c>
      <c r="B1" s="129"/>
      <c r="C1" s="129"/>
      <c r="D1" s="129"/>
      <c r="E1" s="129"/>
      <c r="F1" s="129"/>
      <c r="G1" s="129"/>
      <c r="H1" s="129"/>
    </row>
    <row r="2" ht="12.75">
      <c r="A2" s="131" t="s">
        <v>105</v>
      </c>
    </row>
    <row r="3" spans="1:8" s="2" customFormat="1" ht="15">
      <c r="A3" s="130" t="s">
        <v>93</v>
      </c>
      <c r="B3" s="130"/>
      <c r="C3" s="130"/>
      <c r="D3" s="130"/>
      <c r="E3" s="130"/>
      <c r="F3" s="130"/>
      <c r="G3" s="130"/>
      <c r="H3" s="130"/>
    </row>
    <row r="4" spans="1:8" s="2" customFormat="1" ht="15.75" thickBot="1">
      <c r="A4" s="66"/>
      <c r="B4" s="67"/>
      <c r="C4" s="67"/>
      <c r="D4" s="67"/>
      <c r="E4" s="67"/>
      <c r="F4" s="67"/>
      <c r="G4" s="67"/>
      <c r="H4" s="67"/>
    </row>
    <row r="5" spans="1:8" ht="12.75">
      <c r="A5" s="94"/>
      <c r="B5" s="99" t="s">
        <v>1</v>
      </c>
      <c r="C5" s="100"/>
      <c r="D5" s="90" t="s">
        <v>2</v>
      </c>
      <c r="E5" s="90" t="s">
        <v>3</v>
      </c>
      <c r="F5" s="93"/>
      <c r="G5" s="101" t="s">
        <v>4</v>
      </c>
      <c r="H5" s="93"/>
    </row>
    <row r="6" spans="1:8" ht="12.75">
      <c r="A6" s="7" t="s">
        <v>5</v>
      </c>
      <c r="B6" s="8" t="s">
        <v>6</v>
      </c>
      <c r="C6" s="9"/>
      <c r="D6" s="4" t="s">
        <v>7</v>
      </c>
      <c r="E6" s="4" t="s">
        <v>8</v>
      </c>
      <c r="F6" s="5" t="s">
        <v>9</v>
      </c>
      <c r="G6" s="5" t="s">
        <v>10</v>
      </c>
      <c r="H6" s="5" t="s">
        <v>11</v>
      </c>
    </row>
    <row r="7" spans="1:8" ht="12.75">
      <c r="A7" s="3"/>
      <c r="B7" s="4" t="s">
        <v>12</v>
      </c>
      <c r="C7" s="4" t="s">
        <v>13</v>
      </c>
      <c r="D7" s="5"/>
      <c r="E7" s="4" t="s">
        <v>14</v>
      </c>
      <c r="F7" s="4" t="s">
        <v>19</v>
      </c>
      <c r="G7" s="5" t="s">
        <v>15</v>
      </c>
      <c r="H7" s="5" t="s">
        <v>16</v>
      </c>
    </row>
    <row r="8" spans="1:8" ht="13.5" thickBot="1">
      <c r="A8" s="97"/>
      <c r="B8" s="98" t="s">
        <v>20</v>
      </c>
      <c r="C8" s="98" t="s">
        <v>20</v>
      </c>
      <c r="D8" s="98" t="s">
        <v>87</v>
      </c>
      <c r="E8" s="43" t="s">
        <v>17</v>
      </c>
      <c r="F8" s="58"/>
      <c r="G8" s="98" t="s">
        <v>18</v>
      </c>
      <c r="H8" s="58"/>
    </row>
    <row r="9" spans="1:8" ht="12.75">
      <c r="A9" s="12">
        <v>1990</v>
      </c>
      <c r="B9" s="17">
        <v>4462</v>
      </c>
      <c r="C9" s="17">
        <v>4077</v>
      </c>
      <c r="D9" s="14">
        <v>1638</v>
      </c>
      <c r="E9" s="15">
        <v>8.8</v>
      </c>
      <c r="F9" s="17">
        <v>3578</v>
      </c>
      <c r="G9" s="30">
        <v>210.9552486387076</v>
      </c>
      <c r="H9" s="17">
        <v>7547.978796292957</v>
      </c>
    </row>
    <row r="10" spans="1:8" ht="12.75">
      <c r="A10" s="12">
        <v>1991</v>
      </c>
      <c r="B10" s="17">
        <v>4889</v>
      </c>
      <c r="C10" s="17">
        <v>4678</v>
      </c>
      <c r="D10" s="14">
        <v>1591</v>
      </c>
      <c r="E10" s="15">
        <v>5.4</v>
      </c>
      <c r="F10" s="17">
        <v>2617</v>
      </c>
      <c r="G10" s="30">
        <v>196.53095813349682</v>
      </c>
      <c r="H10" s="17">
        <v>5143.2151743536115</v>
      </c>
    </row>
    <row r="11" spans="1:8" ht="12.75">
      <c r="A11" s="12">
        <v>1992</v>
      </c>
      <c r="B11" s="17">
        <v>2148</v>
      </c>
      <c r="C11" s="17">
        <v>2022</v>
      </c>
      <c r="D11" s="14">
        <v>670</v>
      </c>
      <c r="E11" s="15">
        <v>7.7</v>
      </c>
      <c r="F11" s="17">
        <v>1549</v>
      </c>
      <c r="G11" s="30">
        <v>201.0385489163752</v>
      </c>
      <c r="H11" s="17">
        <v>3114.0871227146513</v>
      </c>
    </row>
    <row r="12" spans="1:8" ht="12.75">
      <c r="A12" s="18">
        <v>1993</v>
      </c>
      <c r="B12" s="23">
        <v>1854</v>
      </c>
      <c r="C12" s="23">
        <v>1762</v>
      </c>
      <c r="D12" s="20">
        <v>934</v>
      </c>
      <c r="E12" s="21">
        <v>8.1</v>
      </c>
      <c r="F12" s="23">
        <v>1431</v>
      </c>
      <c r="G12" s="31">
        <v>182.05858665993534</v>
      </c>
      <c r="H12" s="17">
        <v>2605.2583751036746</v>
      </c>
    </row>
    <row r="13" spans="1:8" ht="12.75">
      <c r="A13" s="18">
        <v>1994</v>
      </c>
      <c r="B13" s="23">
        <v>1828</v>
      </c>
      <c r="C13" s="23">
        <v>1736</v>
      </c>
      <c r="D13" s="20">
        <v>1158</v>
      </c>
      <c r="E13" s="21">
        <v>8</v>
      </c>
      <c r="F13" s="23">
        <v>1393</v>
      </c>
      <c r="G13" s="31">
        <v>152.80732753957665</v>
      </c>
      <c r="H13" s="17">
        <v>2128.6060726263026</v>
      </c>
    </row>
    <row r="14" spans="1:8" ht="12.75">
      <c r="A14" s="18">
        <v>1995</v>
      </c>
      <c r="B14" s="23">
        <v>1693</v>
      </c>
      <c r="C14" s="23">
        <v>1604</v>
      </c>
      <c r="D14" s="20">
        <v>397</v>
      </c>
      <c r="E14" s="21">
        <v>4.6</v>
      </c>
      <c r="F14" s="23">
        <v>974</v>
      </c>
      <c r="G14" s="31">
        <v>201.71769259432887</v>
      </c>
      <c r="H14" s="17">
        <v>1964.7303258687627</v>
      </c>
    </row>
    <row r="15" spans="1:8" ht="12.75">
      <c r="A15" s="18">
        <v>1996</v>
      </c>
      <c r="B15" s="23">
        <v>1373</v>
      </c>
      <c r="C15" s="23">
        <v>1286</v>
      </c>
      <c r="D15" s="20">
        <v>394</v>
      </c>
      <c r="E15" s="21">
        <v>7.256609642301711</v>
      </c>
      <c r="F15" s="23">
        <v>1327</v>
      </c>
      <c r="G15" s="31">
        <v>229.22601661197456</v>
      </c>
      <c r="H15" s="17">
        <v>3041.829240440902</v>
      </c>
    </row>
    <row r="16" spans="1:8" ht="12.75">
      <c r="A16" s="18">
        <v>1997</v>
      </c>
      <c r="B16" s="23">
        <v>4929</v>
      </c>
      <c r="C16" s="23">
        <v>1918</v>
      </c>
      <c r="D16" s="23">
        <v>387</v>
      </c>
      <c r="E16" s="19">
        <v>2.4402241918665277</v>
      </c>
      <c r="F16" s="23">
        <v>855</v>
      </c>
      <c r="G16" s="31">
        <v>247.6169870061183</v>
      </c>
      <c r="H16" s="17">
        <v>2117.125238902311</v>
      </c>
    </row>
    <row r="17" spans="1:8" ht="12.75">
      <c r="A17" s="18">
        <v>1998</v>
      </c>
      <c r="B17" s="23">
        <v>4530</v>
      </c>
      <c r="C17" s="23">
        <v>1509</v>
      </c>
      <c r="D17" s="23">
        <v>376</v>
      </c>
      <c r="E17" s="19">
        <v>3.1</v>
      </c>
      <c r="F17" s="23">
        <v>886</v>
      </c>
      <c r="G17" s="31">
        <v>269.79433365787986</v>
      </c>
      <c r="H17" s="17">
        <v>2390.3777962088157</v>
      </c>
    </row>
    <row r="18" spans="1:8" ht="12.75">
      <c r="A18" s="18">
        <v>1999</v>
      </c>
      <c r="B18" s="23">
        <v>4487</v>
      </c>
      <c r="C18" s="23">
        <v>1056</v>
      </c>
      <c r="D18" s="23">
        <v>379</v>
      </c>
      <c r="E18" s="19">
        <v>3.7</v>
      </c>
      <c r="F18" s="23">
        <v>765</v>
      </c>
      <c r="G18" s="31">
        <v>200.1370307597995</v>
      </c>
      <c r="H18" s="17">
        <v>1531.048285312466</v>
      </c>
    </row>
    <row r="19" spans="1:8" ht="12.75">
      <c r="A19" s="18">
        <v>2000</v>
      </c>
      <c r="B19" s="23">
        <v>4390</v>
      </c>
      <c r="C19" s="23">
        <v>919</v>
      </c>
      <c r="D19" s="23">
        <v>358</v>
      </c>
      <c r="E19" s="19">
        <v>3.57269858541893</v>
      </c>
      <c r="F19" s="23">
        <v>680</v>
      </c>
      <c r="G19" s="31">
        <v>232.89219044871567</v>
      </c>
      <c r="H19" s="17">
        <v>1583.6668950512665</v>
      </c>
    </row>
    <row r="20" spans="1:8" ht="12.75">
      <c r="A20" s="18">
        <v>2001</v>
      </c>
      <c r="B20" s="23">
        <v>4220</v>
      </c>
      <c r="C20" s="23">
        <v>623</v>
      </c>
      <c r="D20" s="23">
        <v>358.591</v>
      </c>
      <c r="E20" s="19">
        <v>3.60906902086677</v>
      </c>
      <c r="F20" s="23">
        <v>574</v>
      </c>
      <c r="G20" s="31">
        <v>115.41235440481772</v>
      </c>
      <c r="H20" s="17">
        <v>662.4669142836538</v>
      </c>
    </row>
    <row r="21" spans="1:8" ht="12.75">
      <c r="A21" s="18">
        <v>2002</v>
      </c>
      <c r="B21" s="23">
        <v>4153</v>
      </c>
      <c r="C21" s="23">
        <v>527</v>
      </c>
      <c r="D21" s="23">
        <v>364.682</v>
      </c>
      <c r="E21" s="19">
        <v>3.7648956356736245</v>
      </c>
      <c r="F21" s="23">
        <v>567</v>
      </c>
      <c r="G21" s="31">
        <v>126.3</v>
      </c>
      <c r="H21" s="17">
        <v>716.1209999999999</v>
      </c>
    </row>
    <row r="22" spans="1:8" ht="12.75">
      <c r="A22" s="18">
        <v>2003</v>
      </c>
      <c r="B22" s="23">
        <v>4141</v>
      </c>
      <c r="C22" s="23">
        <v>476</v>
      </c>
      <c r="D22" s="23">
        <v>344.332</v>
      </c>
      <c r="E22" s="19">
        <v>3.753823</v>
      </c>
      <c r="F22" s="23">
        <v>527</v>
      </c>
      <c r="G22" s="31">
        <v>189</v>
      </c>
      <c r="H22" s="17">
        <v>996.03</v>
      </c>
    </row>
    <row r="23" spans="1:8" ht="12.75">
      <c r="A23" s="18">
        <v>2004</v>
      </c>
      <c r="B23" s="23">
        <v>727</v>
      </c>
      <c r="C23" s="23">
        <v>347</v>
      </c>
      <c r="D23" s="23">
        <v>341.135</v>
      </c>
      <c r="E23" s="19">
        <v>13.919308357348703</v>
      </c>
      <c r="F23" s="23">
        <v>483</v>
      </c>
      <c r="G23" s="31">
        <v>228.75</v>
      </c>
      <c r="H23" s="17">
        <v>1104.8625</v>
      </c>
    </row>
    <row r="24" spans="1:8" ht="12.75">
      <c r="A24" s="18">
        <v>2005</v>
      </c>
      <c r="B24" s="23">
        <v>747</v>
      </c>
      <c r="C24" s="23">
        <v>351</v>
      </c>
      <c r="D24" s="23">
        <v>45.801</v>
      </c>
      <c r="E24" s="19">
        <v>3.7891737891737893</v>
      </c>
      <c r="F24" s="23">
        <v>133</v>
      </c>
      <c r="G24" s="31">
        <v>175.93</v>
      </c>
      <c r="H24" s="17">
        <v>233.98690000000002</v>
      </c>
    </row>
    <row r="25" spans="1:8" ht="13.5" thickBot="1">
      <c r="A25" s="24">
        <v>2006</v>
      </c>
      <c r="B25" s="26">
        <v>662</v>
      </c>
      <c r="C25" s="26">
        <v>226</v>
      </c>
      <c r="D25" s="26">
        <v>49.401</v>
      </c>
      <c r="E25" s="25">
        <v>6.371681415929204</v>
      </c>
      <c r="F25" s="26">
        <v>144</v>
      </c>
      <c r="G25" s="88">
        <v>186.25</v>
      </c>
      <c r="H25" s="27">
        <v>268.2</v>
      </c>
    </row>
    <row r="26" spans="1:5" ht="12.75">
      <c r="A26" s="12"/>
      <c r="B26" s="34"/>
      <c r="C26" s="33"/>
      <c r="D26" s="35"/>
      <c r="E26" s="33"/>
    </row>
    <row r="28" ht="12.75">
      <c r="E28" s="32"/>
    </row>
    <row r="29" spans="16:17" ht="12.75">
      <c r="P29" s="28"/>
      <c r="Q29" s="28"/>
    </row>
    <row r="30" spans="16:17" ht="12.75">
      <c r="P30" s="28"/>
      <c r="Q30" s="28"/>
    </row>
    <row r="31" spans="16:17" ht="12.75">
      <c r="P31" s="28"/>
      <c r="Q31" s="28"/>
    </row>
    <row r="32" spans="16:17" ht="12.75">
      <c r="P32" s="28"/>
      <c r="Q32" s="28"/>
    </row>
    <row r="33" spans="16:17" ht="12.75">
      <c r="P33" s="28"/>
      <c r="Q33" s="28"/>
    </row>
    <row r="34" spans="16:17" ht="12.75">
      <c r="P34" s="28"/>
      <c r="Q34" s="28"/>
    </row>
    <row r="35" spans="16:17" ht="12.75">
      <c r="P35" s="28"/>
      <c r="Q35" s="28"/>
    </row>
    <row r="36" spans="16:17" ht="12.75">
      <c r="P36" s="28"/>
      <c r="Q36" s="28"/>
    </row>
    <row r="37" spans="16:17" ht="12.75">
      <c r="P37" s="28"/>
      <c r="Q37" s="28"/>
    </row>
    <row r="38" spans="16:17" ht="12.75">
      <c r="P38" s="28"/>
      <c r="Q38" s="28"/>
    </row>
    <row r="39" spans="16:17" ht="12.75">
      <c r="P39" s="28"/>
      <c r="Q39" s="28"/>
    </row>
    <row r="43" spans="16:17" ht="12.75">
      <c r="P43" s="28"/>
      <c r="Q43" s="28"/>
    </row>
    <row r="45" ht="12.75">
      <c r="E45" s="29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S2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3" customWidth="1"/>
    <col min="2" max="6" width="11.57421875" style="3" bestFit="1" customWidth="1"/>
    <col min="7" max="7" width="12.00390625" style="3" bestFit="1" customWidth="1"/>
    <col min="8" max="11" width="11.57421875" style="3" bestFit="1" customWidth="1"/>
    <col min="12" max="16384" width="11.421875" style="3" customWidth="1"/>
  </cols>
  <sheetData>
    <row r="1" spans="1:11" s="37" customFormat="1" ht="18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ht="12.75">
      <c r="A2" s="132" t="s">
        <v>105</v>
      </c>
    </row>
    <row r="3" spans="1:11" s="39" customFormat="1" ht="15">
      <c r="A3" s="105" t="s">
        <v>96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39" customFormat="1" ht="15.75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2.75">
      <c r="A5" s="91"/>
      <c r="B5" s="109" t="s">
        <v>21</v>
      </c>
      <c r="C5" s="110"/>
      <c r="D5" s="110"/>
      <c r="E5" s="110"/>
      <c r="F5" s="110"/>
      <c r="G5" s="126" t="s">
        <v>78</v>
      </c>
      <c r="H5" s="95"/>
      <c r="I5" s="92" t="s">
        <v>3</v>
      </c>
      <c r="J5" s="96"/>
      <c r="K5" s="90"/>
    </row>
    <row r="6" spans="1:11" ht="12.75">
      <c r="A6" s="76" t="s">
        <v>48</v>
      </c>
      <c r="B6" s="112" t="s">
        <v>20</v>
      </c>
      <c r="C6" s="113"/>
      <c r="D6" s="113"/>
      <c r="E6" s="113"/>
      <c r="F6" s="114"/>
      <c r="G6" s="127"/>
      <c r="H6" s="124" t="s">
        <v>49</v>
      </c>
      <c r="I6" s="125"/>
      <c r="J6" s="55" t="s">
        <v>2</v>
      </c>
      <c r="K6" s="4" t="s">
        <v>9</v>
      </c>
    </row>
    <row r="7" spans="1:11" ht="12.75">
      <c r="A7" s="76" t="s">
        <v>50</v>
      </c>
      <c r="B7" s="77"/>
      <c r="C7" s="78" t="s">
        <v>12</v>
      </c>
      <c r="D7" s="79"/>
      <c r="E7" s="115" t="s">
        <v>13</v>
      </c>
      <c r="F7" s="116"/>
      <c r="G7" s="127"/>
      <c r="H7" s="112" t="s">
        <v>40</v>
      </c>
      <c r="I7" s="114"/>
      <c r="J7" s="4" t="s">
        <v>7</v>
      </c>
      <c r="K7" s="4" t="s">
        <v>19</v>
      </c>
    </row>
    <row r="8" spans="1:17" ht="13.5" thickBot="1">
      <c r="A8" s="80"/>
      <c r="B8" s="57" t="s">
        <v>25</v>
      </c>
      <c r="C8" s="57" t="s">
        <v>26</v>
      </c>
      <c r="D8" s="57" t="s">
        <v>12</v>
      </c>
      <c r="E8" s="57" t="s">
        <v>25</v>
      </c>
      <c r="F8" s="57" t="s">
        <v>26</v>
      </c>
      <c r="G8" s="128"/>
      <c r="H8" s="57" t="s">
        <v>25</v>
      </c>
      <c r="I8" s="57" t="s">
        <v>26</v>
      </c>
      <c r="J8" s="43" t="s">
        <v>43</v>
      </c>
      <c r="K8" s="43"/>
      <c r="P8" s="81"/>
      <c r="Q8" s="81"/>
    </row>
    <row r="9" spans="1:18" ht="12.75">
      <c r="A9" s="72" t="s">
        <v>56</v>
      </c>
      <c r="B9" s="74">
        <v>400</v>
      </c>
      <c r="C9" s="74" t="s">
        <v>85</v>
      </c>
      <c r="D9" s="74">
        <v>400</v>
      </c>
      <c r="E9" s="74">
        <v>4</v>
      </c>
      <c r="F9" s="74" t="s">
        <v>85</v>
      </c>
      <c r="G9" s="74" t="s">
        <v>85</v>
      </c>
      <c r="H9" s="74">
        <v>500</v>
      </c>
      <c r="I9" s="74" t="s">
        <v>85</v>
      </c>
      <c r="J9" s="74" t="s">
        <v>85</v>
      </c>
      <c r="K9" s="74">
        <v>2</v>
      </c>
      <c r="L9" s="70"/>
      <c r="M9" s="70"/>
      <c r="N9" s="70"/>
      <c r="R9" s="71"/>
    </row>
    <row r="10" spans="1:18" ht="12.75">
      <c r="A10" s="10"/>
      <c r="B10" s="48"/>
      <c r="C10" s="48"/>
      <c r="D10" s="48"/>
      <c r="E10" s="48"/>
      <c r="F10" s="48"/>
      <c r="G10" s="48"/>
      <c r="H10" s="62"/>
      <c r="I10" s="62"/>
      <c r="J10" s="62"/>
      <c r="K10" s="48"/>
      <c r="L10" s="70"/>
      <c r="M10" s="70"/>
      <c r="N10" s="70"/>
      <c r="R10" s="71"/>
    </row>
    <row r="11" spans="1:18" ht="12.75">
      <c r="A11" s="10" t="s">
        <v>63</v>
      </c>
      <c r="B11" s="62" t="s">
        <v>85</v>
      </c>
      <c r="C11" s="62">
        <v>1</v>
      </c>
      <c r="D11" s="62">
        <v>1</v>
      </c>
      <c r="E11" s="62" t="s">
        <v>85</v>
      </c>
      <c r="F11" s="62">
        <v>1</v>
      </c>
      <c r="G11" s="62" t="s">
        <v>85</v>
      </c>
      <c r="H11" s="62" t="s">
        <v>85</v>
      </c>
      <c r="I11" s="62">
        <v>1000</v>
      </c>
      <c r="J11" s="62" t="s">
        <v>85</v>
      </c>
      <c r="K11" s="62">
        <v>1</v>
      </c>
      <c r="L11" s="70"/>
      <c r="M11" s="70"/>
      <c r="N11" s="70"/>
      <c r="R11" s="71"/>
    </row>
    <row r="12" spans="1:18" s="83" customFormat="1" ht="12.75">
      <c r="A12" s="72" t="s">
        <v>66</v>
      </c>
      <c r="B12" s="73" t="s">
        <v>85</v>
      </c>
      <c r="C12" s="73">
        <v>1</v>
      </c>
      <c r="D12" s="73">
        <v>1</v>
      </c>
      <c r="E12" s="73" t="s">
        <v>85</v>
      </c>
      <c r="F12" s="73">
        <v>1</v>
      </c>
      <c r="G12" s="73" t="s">
        <v>85</v>
      </c>
      <c r="H12" s="74" t="s">
        <v>85</v>
      </c>
      <c r="I12" s="74">
        <v>1000</v>
      </c>
      <c r="J12" s="74" t="s">
        <v>85</v>
      </c>
      <c r="K12" s="73">
        <v>1</v>
      </c>
      <c r="L12" s="82"/>
      <c r="M12" s="82"/>
      <c r="N12" s="82"/>
      <c r="R12" s="84"/>
    </row>
    <row r="13" spans="1:18" ht="12.75">
      <c r="A13" s="10"/>
      <c r="B13" s="48"/>
      <c r="C13" s="48"/>
      <c r="D13" s="48"/>
      <c r="E13" s="48"/>
      <c r="F13" s="48"/>
      <c r="G13" s="48"/>
      <c r="H13" s="62"/>
      <c r="I13" s="62"/>
      <c r="J13" s="62"/>
      <c r="K13" s="48"/>
      <c r="L13" s="70"/>
      <c r="M13" s="70"/>
      <c r="N13" s="70"/>
      <c r="R13" s="71"/>
    </row>
    <row r="14" spans="1:18" s="83" customFormat="1" ht="12.75">
      <c r="A14" s="72" t="s">
        <v>67</v>
      </c>
      <c r="B14" s="74">
        <v>20</v>
      </c>
      <c r="C14" s="74" t="s">
        <v>85</v>
      </c>
      <c r="D14" s="74">
        <v>20</v>
      </c>
      <c r="E14" s="74">
        <v>20</v>
      </c>
      <c r="F14" s="74" t="s">
        <v>85</v>
      </c>
      <c r="G14" s="74">
        <v>5500</v>
      </c>
      <c r="H14" s="74">
        <v>770</v>
      </c>
      <c r="I14" s="74" t="s">
        <v>85</v>
      </c>
      <c r="J14" s="74">
        <v>2</v>
      </c>
      <c r="K14" s="74">
        <v>26</v>
      </c>
      <c r="L14" s="82"/>
      <c r="M14" s="82"/>
      <c r="N14" s="82"/>
      <c r="R14" s="84"/>
    </row>
    <row r="15" spans="1:19" ht="12.75">
      <c r="A15" s="10"/>
      <c r="B15" s="48"/>
      <c r="C15" s="48"/>
      <c r="D15" s="48"/>
      <c r="E15" s="48"/>
      <c r="F15" s="48"/>
      <c r="G15" s="48"/>
      <c r="H15" s="62"/>
      <c r="I15" s="62"/>
      <c r="J15" s="62"/>
      <c r="K15" s="48"/>
      <c r="L15" s="70"/>
      <c r="M15" s="70"/>
      <c r="N15" s="70"/>
      <c r="R15" s="71"/>
      <c r="S15" s="81"/>
    </row>
    <row r="16" spans="1:18" ht="12.75">
      <c r="A16" s="10" t="s">
        <v>68</v>
      </c>
      <c r="B16" s="51">
        <v>16</v>
      </c>
      <c r="C16" s="62">
        <v>10</v>
      </c>
      <c r="D16" s="62">
        <v>26</v>
      </c>
      <c r="E16" s="51">
        <v>16</v>
      </c>
      <c r="F16" s="62">
        <v>10</v>
      </c>
      <c r="G16" s="48" t="s">
        <v>85</v>
      </c>
      <c r="H16" s="51">
        <v>50</v>
      </c>
      <c r="I16" s="62">
        <v>120</v>
      </c>
      <c r="J16" s="48" t="s">
        <v>85</v>
      </c>
      <c r="K16" s="62">
        <v>2</v>
      </c>
      <c r="L16" s="70"/>
      <c r="M16" s="70"/>
      <c r="N16" s="70"/>
      <c r="R16" s="71"/>
    </row>
    <row r="17" spans="1:18" ht="12.75">
      <c r="A17" s="10" t="s">
        <v>70</v>
      </c>
      <c r="B17" s="62">
        <v>35</v>
      </c>
      <c r="C17" s="62" t="s">
        <v>85</v>
      </c>
      <c r="D17" s="62">
        <v>35</v>
      </c>
      <c r="E17" s="62">
        <v>35</v>
      </c>
      <c r="F17" s="62" t="s">
        <v>85</v>
      </c>
      <c r="G17" s="62">
        <v>2200</v>
      </c>
      <c r="H17" s="62">
        <v>450</v>
      </c>
      <c r="I17" s="62" t="s">
        <v>85</v>
      </c>
      <c r="J17" s="62" t="s">
        <v>85</v>
      </c>
      <c r="K17" s="62">
        <v>16</v>
      </c>
      <c r="L17" s="70"/>
      <c r="M17" s="70"/>
      <c r="N17" s="70"/>
      <c r="R17" s="71"/>
    </row>
    <row r="18" spans="1:18" ht="12.75">
      <c r="A18" s="10" t="s">
        <v>71</v>
      </c>
      <c r="B18" s="51">
        <v>75</v>
      </c>
      <c r="C18" s="62" t="s">
        <v>85</v>
      </c>
      <c r="D18" s="62">
        <v>75</v>
      </c>
      <c r="E18" s="51">
        <v>35</v>
      </c>
      <c r="F18" s="62" t="s">
        <v>85</v>
      </c>
      <c r="G18" s="62">
        <v>8000</v>
      </c>
      <c r="H18" s="51">
        <v>172</v>
      </c>
      <c r="I18" s="62" t="s">
        <v>85</v>
      </c>
      <c r="J18" s="51">
        <v>1</v>
      </c>
      <c r="K18" s="62">
        <v>14</v>
      </c>
      <c r="L18" s="70"/>
      <c r="M18" s="70"/>
      <c r="N18" s="70"/>
      <c r="R18" s="71"/>
    </row>
    <row r="19" spans="1:18" ht="12.75">
      <c r="A19" s="10" t="s">
        <v>72</v>
      </c>
      <c r="B19" s="62">
        <v>77</v>
      </c>
      <c r="C19" s="62" t="s">
        <v>85</v>
      </c>
      <c r="D19" s="62">
        <v>77</v>
      </c>
      <c r="E19" s="62">
        <v>77</v>
      </c>
      <c r="F19" s="62" t="s">
        <v>85</v>
      </c>
      <c r="G19" s="62">
        <v>33701</v>
      </c>
      <c r="H19" s="62">
        <v>480</v>
      </c>
      <c r="I19" s="62" t="s">
        <v>85</v>
      </c>
      <c r="J19" s="62">
        <v>1</v>
      </c>
      <c r="K19" s="62">
        <v>71</v>
      </c>
      <c r="L19" s="70"/>
      <c r="M19" s="70"/>
      <c r="N19" s="70"/>
      <c r="R19" s="71"/>
    </row>
    <row r="20" spans="1:18" ht="12.75">
      <c r="A20" s="10" t="s">
        <v>74</v>
      </c>
      <c r="B20" s="51">
        <v>28</v>
      </c>
      <c r="C20" s="62" t="s">
        <v>85</v>
      </c>
      <c r="D20" s="62">
        <v>28</v>
      </c>
      <c r="E20" s="51">
        <v>28</v>
      </c>
      <c r="F20" s="62" t="s">
        <v>85</v>
      </c>
      <c r="G20" s="48" t="s">
        <v>85</v>
      </c>
      <c r="H20" s="51">
        <v>425</v>
      </c>
      <c r="I20" s="62" t="s">
        <v>85</v>
      </c>
      <c r="J20" s="48" t="s">
        <v>85</v>
      </c>
      <c r="K20" s="62">
        <v>12</v>
      </c>
      <c r="L20" s="70"/>
      <c r="M20" s="70"/>
      <c r="N20" s="70"/>
      <c r="R20" s="71"/>
    </row>
    <row r="21" spans="1:18" s="83" customFormat="1" ht="12.75">
      <c r="A21" s="72" t="s">
        <v>84</v>
      </c>
      <c r="B21" s="73">
        <v>231</v>
      </c>
      <c r="C21" s="73">
        <v>10</v>
      </c>
      <c r="D21" s="73">
        <v>241</v>
      </c>
      <c r="E21" s="73">
        <v>191</v>
      </c>
      <c r="F21" s="73">
        <v>10</v>
      </c>
      <c r="G21" s="73">
        <v>43901</v>
      </c>
      <c r="H21" s="74">
        <v>374</v>
      </c>
      <c r="I21" s="74">
        <v>120</v>
      </c>
      <c r="J21" s="74">
        <v>1</v>
      </c>
      <c r="K21" s="73">
        <v>115</v>
      </c>
      <c r="L21" s="82"/>
      <c r="M21" s="82"/>
      <c r="N21" s="82"/>
      <c r="R21" s="84"/>
    </row>
    <row r="22" spans="1:18" ht="12.75">
      <c r="A22" s="10"/>
      <c r="B22" s="48"/>
      <c r="C22" s="48"/>
      <c r="D22" s="48"/>
      <c r="E22" s="48"/>
      <c r="F22" s="48"/>
      <c r="G22" s="48"/>
      <c r="H22" s="62"/>
      <c r="I22" s="62"/>
      <c r="J22" s="62"/>
      <c r="K22" s="48"/>
      <c r="L22" s="70"/>
      <c r="M22" s="70"/>
      <c r="N22" s="70"/>
      <c r="R22" s="71"/>
    </row>
    <row r="23" spans="1:18" ht="13.5" thickBot="1">
      <c r="A23" s="53" t="s">
        <v>77</v>
      </c>
      <c r="B23" s="54">
        <v>651</v>
      </c>
      <c r="C23" s="54">
        <v>11</v>
      </c>
      <c r="D23" s="54">
        <v>662</v>
      </c>
      <c r="E23" s="54">
        <v>215</v>
      </c>
      <c r="F23" s="54">
        <v>11</v>
      </c>
      <c r="G23" s="54">
        <v>49401</v>
      </c>
      <c r="H23" s="54">
        <v>413</v>
      </c>
      <c r="I23" s="54">
        <v>200</v>
      </c>
      <c r="J23" s="54">
        <v>1</v>
      </c>
      <c r="K23" s="54">
        <v>144</v>
      </c>
      <c r="L23" s="70"/>
      <c r="M23" s="70"/>
      <c r="N23" s="70"/>
      <c r="R23" s="71"/>
    </row>
    <row r="24" spans="1:18" ht="12.75">
      <c r="A24" s="85"/>
      <c r="D24" s="86"/>
      <c r="E24" s="86"/>
      <c r="R24" s="71"/>
    </row>
    <row r="25" ht="12.75">
      <c r="R25" s="71"/>
    </row>
    <row r="26" ht="12.75">
      <c r="R26" s="71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2007-07-16T11:35:27Z</cp:lastPrinted>
  <dcterms:created xsi:type="dcterms:W3CDTF">2003-08-07T08:19:34Z</dcterms:created>
  <dcterms:modified xsi:type="dcterms:W3CDTF">2008-07-03T06:36:07Z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