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'[7]CARNE1'!$B$44</definedName>
    <definedName name="p431" hidden="1">'[7]CARNE7'!$G$11:$G$93</definedName>
    <definedName name="p7" hidden="1">'[13]19.14-15'!#REF!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<sst xmlns="http://schemas.openxmlformats.org/spreadsheetml/2006/main" count="23" uniqueCount="22">
  <si>
    <t>CULTIVOS INDUSTRIALES</t>
  </si>
  <si>
    <t>9.5.  REMOLACHA AZUCARERA: Serie histórica de superficie, rendimiento, producción, precio, valor y productos elaborados</t>
  </si>
  <si>
    <t>Precio medio</t>
  </si>
  <si>
    <t>Productos elaborados</t>
  </si>
  <si>
    <t>Años</t>
  </si>
  <si>
    <t>Superficie</t>
  </si>
  <si>
    <t>Rendimiento</t>
  </si>
  <si>
    <t>Producción</t>
  </si>
  <si>
    <t>percibido por</t>
  </si>
  <si>
    <t>Valor</t>
  </si>
  <si>
    <t>(miles de toneladas)</t>
  </si>
  <si>
    <t>(miles de hectáreas)</t>
  </si>
  <si>
    <t>(qm/ha)</t>
  </si>
  <si>
    <t>(miles de euros)</t>
  </si>
  <si>
    <t>(euros/100kg)</t>
  </si>
  <si>
    <t>Azúcar</t>
  </si>
  <si>
    <t>Melaza</t>
  </si>
  <si>
    <t>Bagazo</t>
  </si>
  <si>
    <t>2007 (P)</t>
  </si>
  <si>
    <r>
      <t>(1)</t>
    </r>
    <r>
      <rPr>
        <sz val="10"/>
        <rFont val="Arial"/>
        <family val="0"/>
      </rPr>
      <t xml:space="preserve"> A partir del año 2000 no incluye subvención</t>
    </r>
  </si>
  <si>
    <t>(P) Provisional.</t>
  </si>
  <si>
    <r>
      <t xml:space="preserve">agricultores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</si>
</sst>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.0"/>
    <numFmt numFmtId="178" formatCode="#,##0__"/>
    <numFmt numFmtId="179" formatCode="0.0"/>
    <numFmt numFmtId="180" formatCode="#,##0__;\–#,##0__;0__;@__"/>
    <numFmt numFmtId="181" formatCode="#,##0;\(0.0\)"/>
    <numFmt numFmtId="182" formatCode="#,##0__;\–#,##0__;\–__;@__"/>
    <numFmt numFmtId="183" formatCode="#,##0.0__;\–#,##0.0__;\–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.000_);\(#,##0.000\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,##0_____;"/>
    <numFmt numFmtId="203" formatCode="#,##0.000000_);\(#,##0.000000\)"/>
    <numFmt numFmtId="204" formatCode="#,##0.000"/>
    <numFmt numFmtId="205" formatCode="#,##0.0__"/>
    <numFmt numFmtId="206" formatCode="#,##0.00__"/>
    <numFmt numFmtId="207" formatCode="#,##0;\-#,##0;\-\-"/>
    <numFmt numFmtId="208" formatCode="#,##0.0;\-#,##0.0;\-\-"/>
    <numFmt numFmtId="209" formatCode="#,##0.000__"/>
    <numFmt numFmtId="210" formatCode="0.00__"/>
    <numFmt numFmtId="211" formatCode="#,##0____"/>
    <numFmt numFmtId="212" formatCode="#,##0.0____"/>
    <numFmt numFmtId="213" formatCode="#,##0;\(#,##0\);\–"/>
    <numFmt numFmtId="214" formatCode="0.000"/>
    <numFmt numFmtId="215" formatCode="_-* #,##0.00\ [$€]_-;\-* #,##0.00\ [$€]_-;_-* &quot;-&quot;??\ [$€]_-;_-@_-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#,##0__;"/>
    <numFmt numFmtId="221" formatCode="#,##0__;\(#,##0\)"/>
    <numFmt numFmtId="222" formatCode="#,##0_)"/>
    <numFmt numFmtId="223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76" fontId="0" fillId="2" borderId="4" xfId="0" applyNumberFormat="1" applyFill="1" applyBorder="1" applyAlignment="1" applyProtection="1">
      <alignment horizontal="right"/>
      <protection/>
    </xf>
    <xf numFmtId="37" fontId="0" fillId="2" borderId="4" xfId="0" applyNumberFormat="1" applyFill="1" applyBorder="1" applyAlignment="1">
      <alignment horizontal="right"/>
    </xf>
    <xf numFmtId="37" fontId="0" fillId="2" borderId="4" xfId="0" applyNumberFormat="1" applyFill="1" applyBorder="1" applyAlignment="1" applyProtection="1">
      <alignment horizontal="right"/>
      <protection/>
    </xf>
    <xf numFmtId="39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>
      <alignment horizontal="right"/>
    </xf>
    <xf numFmtId="39" fontId="0" fillId="2" borderId="4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176" fontId="0" fillId="2" borderId="1" xfId="0" applyNumberFormat="1" applyFill="1" applyBorder="1" applyAlignment="1">
      <alignment horizontal="right"/>
    </xf>
    <xf numFmtId="37" fontId="0" fillId="2" borderId="1" xfId="0" applyNumberFormat="1" applyFill="1" applyBorder="1" applyAlignment="1" applyProtection="1">
      <alignment horizontal="right"/>
      <protection/>
    </xf>
    <xf numFmtId="37" fontId="0" fillId="2" borderId="1" xfId="0" applyNumberFormat="1" applyFill="1" applyBorder="1" applyAlignment="1">
      <alignment horizontal="right"/>
    </xf>
    <xf numFmtId="39" fontId="0" fillId="2" borderId="1" xfId="0" applyNumberFormat="1" applyFill="1" applyBorder="1" applyAlignment="1">
      <alignment horizontal="right"/>
    </xf>
    <xf numFmtId="37" fontId="0" fillId="0" borderId="1" xfId="0" applyNumberFormat="1" applyFill="1" applyBorder="1" applyAlignment="1">
      <alignment horizontal="right"/>
    </xf>
    <xf numFmtId="37" fontId="0" fillId="0" borderId="4" xfId="0" applyNumberForma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176" fontId="0" fillId="2" borderId="11" xfId="0" applyNumberFormat="1" applyFill="1" applyBorder="1" applyAlignment="1">
      <alignment horizontal="right"/>
    </xf>
    <xf numFmtId="37" fontId="0" fillId="2" borderId="11" xfId="0" applyNumberFormat="1" applyFill="1" applyBorder="1" applyAlignment="1" applyProtection="1">
      <alignment horizontal="right"/>
      <protection/>
    </xf>
    <xf numFmtId="37" fontId="0" fillId="2" borderId="11" xfId="0" applyNumberFormat="1" applyFill="1" applyBorder="1" applyAlignment="1">
      <alignment horizontal="right"/>
    </xf>
    <xf numFmtId="39" fontId="0" fillId="2" borderId="11" xfId="0" applyNumberFormat="1" applyFill="1" applyBorder="1" applyAlignment="1">
      <alignment horizontal="right"/>
    </xf>
    <xf numFmtId="37" fontId="0" fillId="2" borderId="8" xfId="0" applyNumberForma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176" fontId="0" fillId="2" borderId="0" xfId="0" applyNumberFormat="1" applyFill="1" applyBorder="1" applyAlignment="1">
      <alignment horizontal="right"/>
    </xf>
    <xf numFmtId="37" fontId="0" fillId="2" borderId="0" xfId="0" applyNumberFormat="1" applyFill="1" applyBorder="1" applyAlignment="1" applyProtection="1">
      <alignment horizontal="right"/>
      <protection/>
    </xf>
    <xf numFmtId="37" fontId="0" fillId="2" borderId="0" xfId="0" applyNumberFormat="1" applyFill="1" applyBorder="1" applyAlignment="1">
      <alignment horizontal="right"/>
    </xf>
    <xf numFmtId="39" fontId="0" fillId="2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K37"/>
  <sheetViews>
    <sheetView showGridLines="0" tabSelected="1" zoomScale="75" zoomScaleNormal="75" workbookViewId="0" topLeftCell="A1">
      <selection activeCell="F34" sqref="F34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7.57421875" style="0" customWidth="1"/>
    <col min="5" max="9" width="14.7109375" style="0" customWidth="1"/>
    <col min="10" max="11" width="10.28125" style="0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="4" customFormat="1" ht="14.25"/>
    <row r="3" spans="1:9" s="4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s="4" customFormat="1" ht="15.75" thickBot="1">
      <c r="A4" s="6"/>
      <c r="B4" s="7"/>
      <c r="C4" s="7"/>
      <c r="D4" s="7"/>
      <c r="E4" s="7"/>
      <c r="F4" s="7"/>
      <c r="G4" s="7"/>
      <c r="H4" s="7"/>
      <c r="I4" s="7"/>
    </row>
    <row r="5" spans="1:9" ht="12.75">
      <c r="A5" s="8"/>
      <c r="B5" s="9"/>
      <c r="C5" s="9"/>
      <c r="D5" s="10"/>
      <c r="E5" s="10" t="s">
        <v>2</v>
      </c>
      <c r="F5" s="9"/>
      <c r="G5" s="11" t="s">
        <v>3</v>
      </c>
      <c r="H5" s="12"/>
      <c r="I5" s="12"/>
    </row>
    <row r="6" spans="1:9" ht="12.75">
      <c r="A6" s="13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5" t="s">
        <v>10</v>
      </c>
      <c r="H6" s="16"/>
      <c r="I6" s="16"/>
    </row>
    <row r="7" spans="1:11" ht="12.75" customHeight="1">
      <c r="A7" s="17"/>
      <c r="B7" s="14" t="s">
        <v>11</v>
      </c>
      <c r="C7" s="14" t="s">
        <v>12</v>
      </c>
      <c r="D7" s="18" t="s">
        <v>10</v>
      </c>
      <c r="E7" s="14" t="s">
        <v>21</v>
      </c>
      <c r="F7" s="14" t="s">
        <v>13</v>
      </c>
      <c r="G7" s="14"/>
      <c r="H7" s="14"/>
      <c r="I7" s="14"/>
      <c r="K7" s="19"/>
    </row>
    <row r="8" spans="1:9" ht="13.5" thickBot="1">
      <c r="A8" s="20"/>
      <c r="B8" s="21"/>
      <c r="C8" s="21"/>
      <c r="D8" s="22"/>
      <c r="E8" s="22" t="s">
        <v>14</v>
      </c>
      <c r="F8" s="21"/>
      <c r="G8" s="23" t="s">
        <v>15</v>
      </c>
      <c r="H8" s="22" t="s">
        <v>16</v>
      </c>
      <c r="I8" s="22" t="s">
        <v>17</v>
      </c>
    </row>
    <row r="9" spans="1:9" ht="12.75">
      <c r="A9" s="24">
        <v>1990</v>
      </c>
      <c r="B9" s="25">
        <v>168.6</v>
      </c>
      <c r="C9" s="26">
        <v>438</v>
      </c>
      <c r="D9" s="27">
        <v>7361</v>
      </c>
      <c r="E9" s="28">
        <v>4.489560419746854</v>
      </c>
      <c r="F9" s="27">
        <v>330476.54249756585</v>
      </c>
      <c r="G9" s="27">
        <v>982.3</v>
      </c>
      <c r="H9" s="26">
        <v>336</v>
      </c>
      <c r="I9" s="26">
        <v>368</v>
      </c>
    </row>
    <row r="10" spans="1:9" ht="12.75">
      <c r="A10" s="24">
        <v>1991</v>
      </c>
      <c r="B10" s="25">
        <v>165.3</v>
      </c>
      <c r="C10" s="26">
        <v>404</v>
      </c>
      <c r="D10" s="27">
        <v>6679</v>
      </c>
      <c r="E10" s="28">
        <v>4.339307393650908</v>
      </c>
      <c r="F10" s="27">
        <v>289820.05697594746</v>
      </c>
      <c r="G10" s="27">
        <v>937.2</v>
      </c>
      <c r="H10" s="27">
        <v>324</v>
      </c>
      <c r="I10" s="27">
        <v>355</v>
      </c>
    </row>
    <row r="11" spans="1:9" ht="12.75">
      <c r="A11" s="24">
        <v>1992</v>
      </c>
      <c r="B11" s="25">
        <v>163</v>
      </c>
      <c r="C11" s="27">
        <v>443.8036809815951</v>
      </c>
      <c r="D11" s="27">
        <v>7234</v>
      </c>
      <c r="E11" s="28">
        <v>4.435469330352314</v>
      </c>
      <c r="F11" s="27">
        <v>320861.85135768633</v>
      </c>
      <c r="G11" s="27">
        <v>1021.6</v>
      </c>
      <c r="H11" s="27">
        <v>348</v>
      </c>
      <c r="I11" s="27">
        <v>383</v>
      </c>
    </row>
    <row r="12" spans="1:9" ht="12.75">
      <c r="A12" s="24">
        <v>1993</v>
      </c>
      <c r="B12" s="25">
        <v>180.2</v>
      </c>
      <c r="C12" s="27">
        <v>512.2641509433963</v>
      </c>
      <c r="D12" s="27">
        <v>9231</v>
      </c>
      <c r="E12" s="28">
        <v>4.838147440289448</v>
      </c>
      <c r="F12" s="27">
        <v>446609.39021311887</v>
      </c>
      <c r="G12" s="27">
        <v>1225.9</v>
      </c>
      <c r="H12" s="27">
        <v>445</v>
      </c>
      <c r="I12" s="27">
        <v>500</v>
      </c>
    </row>
    <row r="13" spans="1:9" ht="12.75">
      <c r="A13" s="24">
        <v>1994</v>
      </c>
      <c r="B13" s="25">
        <v>183.4</v>
      </c>
      <c r="C13" s="27">
        <v>455.8124318429662</v>
      </c>
      <c r="D13" s="27">
        <v>8359.6</v>
      </c>
      <c r="E13" s="28">
        <v>4.928299255947015</v>
      </c>
      <c r="F13" s="27">
        <v>411986.10460014665</v>
      </c>
      <c r="G13" s="27">
        <v>1108.2</v>
      </c>
      <c r="H13" s="27">
        <v>402</v>
      </c>
      <c r="I13" s="27">
        <v>458</v>
      </c>
    </row>
    <row r="14" spans="1:9" ht="12.75">
      <c r="A14" s="24">
        <v>1995</v>
      </c>
      <c r="B14" s="25">
        <v>172.5</v>
      </c>
      <c r="C14" s="27">
        <v>431.18840579710144</v>
      </c>
      <c r="D14" s="27">
        <v>7438</v>
      </c>
      <c r="E14" s="28">
        <v>5.228805308138906</v>
      </c>
      <c r="F14" s="27">
        <v>388918.5388193718</v>
      </c>
      <c r="G14" s="27">
        <v>1102.9</v>
      </c>
      <c r="H14" s="26">
        <v>326</v>
      </c>
      <c r="I14" s="26">
        <v>407</v>
      </c>
    </row>
    <row r="15" spans="1:9" ht="12.75">
      <c r="A15" s="24">
        <v>1996</v>
      </c>
      <c r="B15" s="29">
        <v>157.1</v>
      </c>
      <c r="C15" s="27">
        <v>524.2520687460217</v>
      </c>
      <c r="D15" s="26">
        <v>8236</v>
      </c>
      <c r="E15" s="30">
        <v>4.928299255947015</v>
      </c>
      <c r="F15" s="26">
        <v>405894.7267197961</v>
      </c>
      <c r="G15" s="26">
        <v>1224</v>
      </c>
      <c r="H15" s="26">
        <v>387</v>
      </c>
      <c r="I15" s="26">
        <v>432</v>
      </c>
    </row>
    <row r="16" spans="1:9" ht="12.75">
      <c r="A16" s="31">
        <v>1997</v>
      </c>
      <c r="B16" s="32">
        <v>157.6</v>
      </c>
      <c r="C16" s="33">
        <v>541.2436548223351</v>
      </c>
      <c r="D16" s="34">
        <v>8530</v>
      </c>
      <c r="E16" s="35">
        <v>4.928299255947015</v>
      </c>
      <c r="F16" s="34">
        <v>420383.92653228034</v>
      </c>
      <c r="G16" s="34">
        <v>1252</v>
      </c>
      <c r="H16" s="34">
        <v>363</v>
      </c>
      <c r="I16" s="26">
        <v>479</v>
      </c>
    </row>
    <row r="17" spans="1:9" ht="12.75">
      <c r="A17" s="31">
        <v>1998</v>
      </c>
      <c r="B17" s="32">
        <v>149.4</v>
      </c>
      <c r="C17" s="33">
        <v>593.4404283801873</v>
      </c>
      <c r="D17" s="34">
        <v>8866</v>
      </c>
      <c r="E17" s="35">
        <v>5.0184510716045825</v>
      </c>
      <c r="F17" s="34">
        <v>444935.87200846226</v>
      </c>
      <c r="G17" s="34">
        <v>1315</v>
      </c>
      <c r="H17" s="34">
        <v>403</v>
      </c>
      <c r="I17" s="26">
        <v>518</v>
      </c>
    </row>
    <row r="18" spans="1:9" ht="12.75">
      <c r="A18" s="31">
        <v>1999</v>
      </c>
      <c r="B18" s="32">
        <v>137.1</v>
      </c>
      <c r="C18" s="33">
        <v>601.6046681254559</v>
      </c>
      <c r="D18" s="34">
        <v>8248</v>
      </c>
      <c r="E18" s="35">
        <v>5.0965826451744745</v>
      </c>
      <c r="F18" s="34">
        <v>420366.1365739907</v>
      </c>
      <c r="G18" s="34">
        <v>1250</v>
      </c>
      <c r="H18" s="34">
        <v>413</v>
      </c>
      <c r="I18" s="26">
        <v>477</v>
      </c>
    </row>
    <row r="19" spans="1:9" ht="12.75">
      <c r="A19" s="31">
        <v>2000</v>
      </c>
      <c r="B19" s="32">
        <v>125.3</v>
      </c>
      <c r="C19" s="33">
        <v>632.8810853950519</v>
      </c>
      <c r="D19" s="34">
        <v>7930</v>
      </c>
      <c r="E19" s="35">
        <v>5.048501676823772</v>
      </c>
      <c r="F19" s="34">
        <v>400346.1829721251</v>
      </c>
      <c r="G19" s="36">
        <v>1234</v>
      </c>
      <c r="H19" s="36">
        <v>403.056</v>
      </c>
      <c r="I19" s="37">
        <v>460.318</v>
      </c>
    </row>
    <row r="20" spans="1:9" ht="12.75">
      <c r="A20" s="31">
        <v>2001</v>
      </c>
      <c r="B20" s="32">
        <v>106.94</v>
      </c>
      <c r="C20" s="33">
        <v>631.6722461193193</v>
      </c>
      <c r="D20" s="34">
        <v>6755.103</v>
      </c>
      <c r="E20" s="35">
        <v>5.12</v>
      </c>
      <c r="F20" s="34">
        <v>345861.27359999996</v>
      </c>
      <c r="G20" s="36">
        <v>1074.294</v>
      </c>
      <c r="H20" s="36">
        <v>340.509</v>
      </c>
      <c r="I20" s="37">
        <v>392.241</v>
      </c>
    </row>
    <row r="21" spans="1:9" ht="12.75">
      <c r="A21" s="31">
        <v>2002</v>
      </c>
      <c r="B21" s="32">
        <v>113.764</v>
      </c>
      <c r="C21" s="33">
        <v>720.5521078724378</v>
      </c>
      <c r="D21" s="34">
        <v>8197.289</v>
      </c>
      <c r="E21" s="35">
        <v>5.15</v>
      </c>
      <c r="F21" s="34">
        <v>422160.3835000001</v>
      </c>
      <c r="G21" s="36">
        <v>1313.48</v>
      </c>
      <c r="H21" s="36">
        <v>394.386</v>
      </c>
      <c r="I21" s="37">
        <v>447.358</v>
      </c>
    </row>
    <row r="22" spans="1:9" ht="12.75">
      <c r="A22" s="31">
        <v>2003</v>
      </c>
      <c r="B22" s="32">
        <v>99.834</v>
      </c>
      <c r="C22" s="33">
        <v>649.4681170743434</v>
      </c>
      <c r="D22" s="34">
        <v>6483.9</v>
      </c>
      <c r="E22" s="35">
        <v>5.88</v>
      </c>
      <c r="F22" s="34">
        <v>381253.32</v>
      </c>
      <c r="G22" s="36">
        <v>943.325</v>
      </c>
      <c r="H22" s="36">
        <v>308.692</v>
      </c>
      <c r="I22" s="37">
        <v>363.242</v>
      </c>
    </row>
    <row r="23" spans="1:9" ht="12.75">
      <c r="A23" s="31">
        <v>2004</v>
      </c>
      <c r="B23" s="32">
        <v>103.1</v>
      </c>
      <c r="C23" s="33">
        <v>695.9206595538312</v>
      </c>
      <c r="D23" s="34">
        <v>7174.942</v>
      </c>
      <c r="E23" s="35">
        <v>6.08</v>
      </c>
      <c r="F23" s="34">
        <v>436236.4736</v>
      </c>
      <c r="G23" s="36">
        <v>1077.847</v>
      </c>
      <c r="H23" s="36">
        <v>342.732</v>
      </c>
      <c r="I23" s="37">
        <v>404.788</v>
      </c>
    </row>
    <row r="24" spans="1:9" ht="12.75">
      <c r="A24" s="31">
        <v>2005</v>
      </c>
      <c r="B24" s="32">
        <v>102.104</v>
      </c>
      <c r="C24" s="33">
        <v>714.0848546579957</v>
      </c>
      <c r="D24" s="34">
        <v>7291.092</v>
      </c>
      <c r="E24" s="35">
        <v>5.5</v>
      </c>
      <c r="F24" s="34">
        <v>401010.06</v>
      </c>
      <c r="G24" s="36">
        <v>1107.868</v>
      </c>
      <c r="H24" s="36">
        <v>344.959</v>
      </c>
      <c r="I24" s="37">
        <v>398.707</v>
      </c>
    </row>
    <row r="25" spans="1:9" ht="12.75">
      <c r="A25" s="31">
        <v>2006</v>
      </c>
      <c r="B25" s="32">
        <v>85.516</v>
      </c>
      <c r="C25" s="33">
        <v>681.3965807568173</v>
      </c>
      <c r="D25" s="34">
        <v>5827.031</v>
      </c>
      <c r="E25" s="35">
        <v>4.37</v>
      </c>
      <c r="F25" s="34">
        <v>254641.2547</v>
      </c>
      <c r="G25" s="36">
        <v>886.808</v>
      </c>
      <c r="H25" s="36">
        <v>276.493</v>
      </c>
      <c r="I25" s="37">
        <v>327.464</v>
      </c>
    </row>
    <row r="26" spans="1:9" ht="13.5" thickBot="1">
      <c r="A26" s="38" t="s">
        <v>18</v>
      </c>
      <c r="B26" s="39">
        <v>73.9</v>
      </c>
      <c r="C26" s="40">
        <f>D26/B26*10</f>
        <v>719.2016238159674</v>
      </c>
      <c r="D26" s="41">
        <v>5314.9</v>
      </c>
      <c r="E26" s="42">
        <v>3.51</v>
      </c>
      <c r="F26" s="41">
        <f>E26*D26*10</f>
        <v>186552.99</v>
      </c>
      <c r="G26" s="41"/>
      <c r="H26" s="41"/>
      <c r="I26" s="43"/>
    </row>
    <row r="27" spans="1:10" ht="12.75" customHeight="1">
      <c r="A27" s="44" t="s">
        <v>19</v>
      </c>
      <c r="B27" s="45"/>
      <c r="C27" s="46"/>
      <c r="D27" s="47"/>
      <c r="E27" s="48"/>
      <c r="F27" s="47"/>
      <c r="G27" s="47"/>
      <c r="H27" s="47"/>
      <c r="I27" s="47"/>
      <c r="J27" s="49"/>
    </row>
    <row r="28" ht="12.75">
      <c r="A28" t="s">
        <v>20</v>
      </c>
    </row>
    <row r="37" ht="12.75">
      <c r="G37" s="50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2008-06-18T09:34:40Z</dcterms:created>
  <dcterms:modified xsi:type="dcterms:W3CDTF">2008-06-18T09:34:40Z</dcterms:modified>
  <cp:category/>
  <cp:version/>
  <cp:contentType/>
  <cp:contentStatus/>
</cp:coreProperties>
</file>