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65" yWindow="330" windowWidth="7590" windowHeight="6840" tabRatio="601" firstSheet="10" activeTab="11"/>
  </bookViews>
  <sheets>
    <sheet name="4.1" sheetId="1" r:id="rId1"/>
    <sheet name="4.2" sheetId="2" r:id="rId2"/>
    <sheet name="4.3" sheetId="3" r:id="rId3"/>
    <sheet name="4.4" sheetId="4" r:id="rId4"/>
    <sheet name="4.5" sheetId="5" r:id="rId5"/>
    <sheet name="4.6" sheetId="6" r:id="rId6"/>
    <sheet name="4.7" sheetId="7" r:id="rId7"/>
    <sheet name="4.8" sheetId="8" r:id="rId8"/>
    <sheet name="4.9" sheetId="9" r:id="rId9"/>
    <sheet name="4.10" sheetId="10" r:id="rId10"/>
    <sheet name="4.11" sheetId="11" r:id="rId11"/>
    <sheet name="4.12" sheetId="12" r:id="rId12"/>
    <sheet name="4.13" sheetId="13" r:id="rId13"/>
    <sheet name="4.14" sheetId="14" r:id="rId14"/>
    <sheet name="4.15" sheetId="15" r:id="rId15"/>
    <sheet name="4.16" sheetId="16" r:id="rId16"/>
    <sheet name="4.17" sheetId="17" r:id="rId17"/>
    <sheet name="4.18" sheetId="18" r:id="rId18"/>
    <sheet name="4.19" sheetId="19" r:id="rId19"/>
    <sheet name="4.20" sheetId="20" r:id="rId20"/>
    <sheet name="4.21" sheetId="21" r:id="rId21"/>
    <sheet name="4.22" sheetId="22" r:id="rId22"/>
    <sheet name="4.23" sheetId="23" r:id="rId23"/>
  </sheets>
  <definedNames>
    <definedName name="_xlnm.Print_Area" localSheetId="0">'4.1'!$A$1:$G$31</definedName>
    <definedName name="_xlnm.Print_Area" localSheetId="9">'4.10'!$A$1:$I$29</definedName>
    <definedName name="_xlnm.Print_Area" localSheetId="10">'4.11'!$A$1:$I$29</definedName>
    <definedName name="_xlnm.Print_Area" localSheetId="11">'4.12'!$A$1:$I$29</definedName>
    <definedName name="_xlnm.Print_Area" localSheetId="12">'4.13'!$A$1:$I$34</definedName>
    <definedName name="_xlnm.Print_Area" localSheetId="13">'4.14'!$A$1:$I$30</definedName>
    <definedName name="_xlnm.Print_Area" localSheetId="14">'4.15'!$A$1:$I$29</definedName>
    <definedName name="_xlnm.Print_Area" localSheetId="15">'4.16'!$A$1:$J$33</definedName>
    <definedName name="_xlnm.Print_Area" localSheetId="16">'4.17'!$A$1:$I$32</definedName>
    <definedName name="_xlnm.Print_Area" localSheetId="17">'4.18'!$A$1:$I$32</definedName>
    <definedName name="_xlnm.Print_Area" localSheetId="18">'4.19'!$A$1:$I$32</definedName>
    <definedName name="_xlnm.Print_Area" localSheetId="1">'4.2'!$A$1:$G$34</definedName>
    <definedName name="_xlnm.Print_Area" localSheetId="19">'4.20'!$A$1:$K$63</definedName>
    <definedName name="_xlnm.Print_Area" localSheetId="20">'4.21'!$A$1:$J$30</definedName>
    <definedName name="_xlnm.Print_Area" localSheetId="21">'4.22'!$A$1:$N$30</definedName>
    <definedName name="_xlnm.Print_Area" localSheetId="22">'4.23'!$A$1:$I$29</definedName>
    <definedName name="_xlnm.Print_Area" localSheetId="2">'4.3'!$A$1:$I$34</definedName>
    <definedName name="_xlnm.Print_Area" localSheetId="3">'4.4'!$A$1:$I$30</definedName>
    <definedName name="_xlnm.Print_Area" localSheetId="4">'4.5'!$A$1:$G$61</definedName>
    <definedName name="_xlnm.Print_Area" localSheetId="5">'4.6'!$A$1:$I$31</definedName>
    <definedName name="_xlnm.Print_Area" localSheetId="6">'4.7'!$A$1:$G$60</definedName>
    <definedName name="_xlnm.Print_Area" localSheetId="7">'4.8'!$A$1:$G$29</definedName>
    <definedName name="_xlnm.Print_Area" localSheetId="8">'4.9'!$A$1:$G$58</definedName>
    <definedName name="TABLE" localSheetId="9">'4.10'!$C$32:$H$33</definedName>
    <definedName name="TABLE" localSheetId="2">'4.3'!#REF!</definedName>
    <definedName name="TABLE_2" localSheetId="2">'4.3'!#REF!</definedName>
    <definedName name="TABLE_3" localSheetId="2">'4.3'!#REF!</definedName>
    <definedName name="TABLE_4" localSheetId="2">'4.3'!$C$30:$F$31</definedName>
    <definedName name="TABLE_5" localSheetId="2">'4.3'!$D$30:$E$31</definedName>
    <definedName name="TABLE_6" localSheetId="2">'4.3'!$D$29:$G$31</definedName>
    <definedName name="TABLE_7" localSheetId="2">'4.3'!$I$29:$L$31</definedName>
  </definedNames>
  <calcPr fullCalcOnLoad="1"/>
</workbook>
</file>

<file path=xl/sharedStrings.xml><?xml version="1.0" encoding="utf-8"?>
<sst xmlns="http://schemas.openxmlformats.org/spreadsheetml/2006/main" count="1034" uniqueCount="265">
  <si>
    <t xml:space="preserve">Unidad </t>
  </si>
  <si>
    <t>Caracteristicas</t>
  </si>
  <si>
    <t xml:space="preserve">de </t>
  </si>
  <si>
    <t>medida</t>
  </si>
  <si>
    <t>1962</t>
  </si>
  <si>
    <t>1972</t>
  </si>
  <si>
    <t>1982</t>
  </si>
  <si>
    <t>1989</t>
  </si>
  <si>
    <t>Nº total de explotaciones</t>
  </si>
  <si>
    <t>Miles</t>
  </si>
  <si>
    <t>Superficie total censada</t>
  </si>
  <si>
    <t>Superficie total regada</t>
  </si>
  <si>
    <t xml:space="preserve">Efectivos ganaderos </t>
  </si>
  <si>
    <t>Utilización del trabajo</t>
  </si>
  <si>
    <t>Explotaciones con tierras</t>
  </si>
  <si>
    <t>Superficie</t>
  </si>
  <si>
    <t>sin tierras</t>
  </si>
  <si>
    <t>Comunidad Autónoma</t>
  </si>
  <si>
    <t>de</t>
  </si>
  <si>
    <t>total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</si>
  <si>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</si>
  <si>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</si>
  <si>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</si>
  <si>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</si>
  <si>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</si>
  <si>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</si>
  <si>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</si>
  <si>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</si>
  <si>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</si>
  <si>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</si>
  <si>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</si>
  <si>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</si>
  <si>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</si>
  <si>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</si>
  <si>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</si>
  <si>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</si>
  <si>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</si>
  <si>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</si>
  <si>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 Todas las tierras</t>
  </si>
  <si>
    <t xml:space="preserve">     Tierras labradas</t>
  </si>
  <si>
    <t xml:space="preserve">   Pastos permanentes</t>
  </si>
  <si>
    <t xml:space="preserve">       Otras tierras</t>
  </si>
  <si>
    <t>Total tierras labradas</t>
  </si>
  <si>
    <t>Grupos de cultivos</t>
  </si>
  <si>
    <t xml:space="preserve">      Herbaceos</t>
  </si>
  <si>
    <t xml:space="preserve">        Frutales</t>
  </si>
  <si>
    <t xml:space="preserve">  Otras tierras labradas</t>
  </si>
  <si>
    <t xml:space="preserve">         Olivar</t>
  </si>
  <si>
    <t xml:space="preserve">         Viñedo</t>
  </si>
  <si>
    <t xml:space="preserve">  Total de explotaciones</t>
  </si>
  <si>
    <t xml:space="preserve">         Hortalizas</t>
  </si>
  <si>
    <t>Flores y plantas ornamentales</t>
  </si>
  <si>
    <t xml:space="preserve">      Cultivos leñosos</t>
  </si>
  <si>
    <t>Número</t>
  </si>
  <si>
    <t xml:space="preserve">           Secano</t>
  </si>
  <si>
    <t xml:space="preserve">           Regadio</t>
  </si>
  <si>
    <t xml:space="preserve">           Erial</t>
  </si>
  <si>
    <t xml:space="preserve">        Espartizal</t>
  </si>
  <si>
    <t xml:space="preserve">        Matorral</t>
  </si>
  <si>
    <t>Especies arboreas forestales</t>
  </si>
  <si>
    <t xml:space="preserve">    Otras superficies</t>
  </si>
  <si>
    <t>Explotaciones sin tierras</t>
  </si>
  <si>
    <t xml:space="preserve">         Con SAU</t>
  </si>
  <si>
    <t>Margen Bruto</t>
  </si>
  <si>
    <t>(UDES)</t>
  </si>
  <si>
    <t>&lt; 2</t>
  </si>
  <si>
    <t>2a &lt; 6</t>
  </si>
  <si>
    <t>6 a&lt; 12</t>
  </si>
  <si>
    <t>12 a&lt; 40</t>
  </si>
  <si>
    <t>40 a &lt; 100</t>
  </si>
  <si>
    <t>&gt;= 100</t>
  </si>
  <si>
    <t xml:space="preserve">Número </t>
  </si>
  <si>
    <t xml:space="preserve">total de </t>
  </si>
  <si>
    <t>explotaciones</t>
  </si>
  <si>
    <t>Cereales</t>
  </si>
  <si>
    <t>Cultivos</t>
  </si>
  <si>
    <t xml:space="preserve">Frutales </t>
  </si>
  <si>
    <t>Bovinos</t>
  </si>
  <si>
    <t>Oleaginosas</t>
  </si>
  <si>
    <t>agrícolas</t>
  </si>
  <si>
    <t>Horticultura</t>
  </si>
  <si>
    <t>Viticultura</t>
  </si>
  <si>
    <t>y cítricos</t>
  </si>
  <si>
    <t>Olivar</t>
  </si>
  <si>
    <t>leñosos</t>
  </si>
  <si>
    <t>Leguminosas</t>
  </si>
  <si>
    <t>diversos</t>
  </si>
  <si>
    <t>leche</t>
  </si>
  <si>
    <t>(13)</t>
  </si>
  <si>
    <t>(14)</t>
  </si>
  <si>
    <t>(20)</t>
  </si>
  <si>
    <t>(31)</t>
  </si>
  <si>
    <t>(32)</t>
  </si>
  <si>
    <t>(33)</t>
  </si>
  <si>
    <t>(34)</t>
  </si>
  <si>
    <t>(41)</t>
  </si>
  <si>
    <t xml:space="preserve">                  Trabajo asalariado</t>
  </si>
  <si>
    <t xml:space="preserve">     Trabajo familiar</t>
  </si>
  <si>
    <t xml:space="preserve">           Fijo</t>
  </si>
  <si>
    <t xml:space="preserve">        Eventual</t>
  </si>
  <si>
    <t>UTA</t>
  </si>
  <si>
    <t>(1)</t>
  </si>
  <si>
    <t>(2)</t>
  </si>
  <si>
    <t>(3)</t>
  </si>
  <si>
    <t>(4)</t>
  </si>
  <si>
    <t>(5)</t>
  </si>
  <si>
    <t>(6)</t>
  </si>
  <si>
    <t>(7)</t>
  </si>
  <si>
    <t>(8)</t>
  </si>
  <si>
    <t>Alemania</t>
  </si>
  <si>
    <t>Austria</t>
  </si>
  <si>
    <t>Bélgica</t>
  </si>
  <si>
    <t>Dinamarca</t>
  </si>
  <si>
    <t>Finlandia</t>
  </si>
  <si>
    <t>Francia</t>
  </si>
  <si>
    <t>Grecia</t>
  </si>
  <si>
    <t>Holanda</t>
  </si>
  <si>
    <t>Irlanda</t>
  </si>
  <si>
    <t>Italia</t>
  </si>
  <si>
    <t>Luxemburgo</t>
  </si>
  <si>
    <t>Portugal</t>
  </si>
  <si>
    <t>Reino Unido</t>
  </si>
  <si>
    <t>Suecia</t>
  </si>
  <si>
    <t>&lt;4</t>
  </si>
  <si>
    <t>4&lt;16</t>
  </si>
  <si>
    <t>16&lt;40</t>
  </si>
  <si>
    <t>40&lt;100</t>
  </si>
  <si>
    <t xml:space="preserve"> Sin tierras</t>
  </si>
  <si>
    <t xml:space="preserve"> Con tierras</t>
  </si>
  <si>
    <t xml:space="preserve"> Tierras labradas</t>
  </si>
  <si>
    <t xml:space="preserve"> Tierras no labradas</t>
  </si>
  <si>
    <t xml:space="preserve"> Prados o praderas permanentes</t>
  </si>
  <si>
    <t>ESTRUCTURA DE LAS EXPLOTACIONES AGRARIAS</t>
  </si>
  <si>
    <t>Grupo de cultivos</t>
  </si>
  <si>
    <t>–</t>
  </si>
  <si>
    <t>Margen Bruto Total</t>
  </si>
  <si>
    <t xml:space="preserve">Fuente: I.N.E. </t>
  </si>
  <si>
    <t>ST(Ha.)</t>
  </si>
  <si>
    <t>Nº total de</t>
  </si>
  <si>
    <t>Total de tierras labradas</t>
  </si>
  <si>
    <t>Nº de explotaciones</t>
  </si>
  <si>
    <t xml:space="preserve">Total </t>
  </si>
  <si>
    <t xml:space="preserve">  Total </t>
  </si>
  <si>
    <t xml:space="preserve">  Total</t>
  </si>
  <si>
    <t>Nº de cabezas</t>
  </si>
  <si>
    <t xml:space="preserve">     Total de explotaciones</t>
  </si>
  <si>
    <t>Nº de</t>
  </si>
  <si>
    <t>Miles de (Ha)</t>
  </si>
  <si>
    <t xml:space="preserve">Nº total </t>
  </si>
  <si>
    <t>(Ha)</t>
  </si>
  <si>
    <t>ST(Ha)</t>
  </si>
  <si>
    <t>SAU (Ha)</t>
  </si>
  <si>
    <t>Frutales</t>
  </si>
  <si>
    <t xml:space="preserve">         Viñedo </t>
  </si>
  <si>
    <t>Total</t>
  </si>
  <si>
    <t>(42)</t>
  </si>
  <si>
    <t>mixtos</t>
  </si>
  <si>
    <t>(43)</t>
  </si>
  <si>
    <t>Ovinos</t>
  </si>
  <si>
    <t>caprinos y</t>
  </si>
  <si>
    <t>(44)</t>
  </si>
  <si>
    <t xml:space="preserve">otros </t>
  </si>
  <si>
    <t>herbívoros</t>
  </si>
  <si>
    <t>Granívoros</t>
  </si>
  <si>
    <t>Policultivos</t>
  </si>
  <si>
    <t>(50)</t>
  </si>
  <si>
    <t>(60)</t>
  </si>
  <si>
    <t>Ganadería</t>
  </si>
  <si>
    <t>mixta</t>
  </si>
  <si>
    <t>predominio</t>
  </si>
  <si>
    <t>(71)</t>
  </si>
  <si>
    <t>(72)</t>
  </si>
  <si>
    <t>Agricultura</t>
  </si>
  <si>
    <t>general y</t>
  </si>
  <si>
    <t>(81)</t>
  </si>
  <si>
    <t>Otros</t>
  </si>
  <si>
    <t>cultivos y</t>
  </si>
  <si>
    <t>ganaderia</t>
  </si>
  <si>
    <t>Sin OTE</t>
  </si>
  <si>
    <t>graníboros</t>
  </si>
  <si>
    <t>general</t>
  </si>
  <si>
    <t>Herbívoros</t>
  </si>
  <si>
    <t>Graníboros</t>
  </si>
  <si>
    <t>Número total de</t>
  </si>
  <si>
    <t xml:space="preserve">Sin </t>
  </si>
  <si>
    <t>clasificar</t>
  </si>
  <si>
    <t>y ganaderia</t>
  </si>
  <si>
    <t>Nº de colmenas</t>
  </si>
  <si>
    <t>ESPAÑA</t>
  </si>
  <si>
    <t xml:space="preserve">Nº de </t>
  </si>
  <si>
    <t xml:space="preserve">  Castilla–La Mancha</t>
  </si>
  <si>
    <t>(Ha): Hectáreas.</t>
  </si>
  <si>
    <t>y tipo de cultivos: Regadío en invernadero</t>
  </si>
  <si>
    <t>UE-15</t>
  </si>
  <si>
    <t>Países</t>
  </si>
  <si>
    <t>ST (Ha)</t>
  </si>
  <si>
    <t>Con SAU</t>
  </si>
  <si>
    <t>Sin SAU</t>
  </si>
  <si>
    <t>carne</t>
  </si>
  <si>
    <t xml:space="preserve">  Ceuta y Melilla</t>
  </si>
  <si>
    <t>Miles de (UG)</t>
  </si>
  <si>
    <t>Miles de (UTA)</t>
  </si>
  <si>
    <t>Miles de (UDE)</t>
  </si>
  <si>
    <t xml:space="preserve">Estratos de (UDE) </t>
  </si>
  <si>
    <t>Estratos de (UDE)</t>
  </si>
  <si>
    <t>Estratos de UDE</t>
  </si>
  <si>
    <t xml:space="preserve">      Herbáceos</t>
  </si>
  <si>
    <t>(ST): Superficie Total.</t>
  </si>
  <si>
    <t>(OTE): Orientación Técnico-Económica.</t>
  </si>
  <si>
    <t xml:space="preserve">Tierras con especies arbóreas forestales </t>
  </si>
  <si>
    <t>Características</t>
  </si>
  <si>
    <t>Nº total de Explotaciones</t>
  </si>
  <si>
    <t>Superficie total Censada</t>
  </si>
  <si>
    <t xml:space="preserve"> Tierras con especies arbóreas  forestales</t>
  </si>
  <si>
    <t>Fuente: Encuesta sobre la Estructura de las Explotaciones Agricolas, 2003. INE.</t>
  </si>
  <si>
    <t>Nº de animales</t>
  </si>
  <si>
    <r>
      <t xml:space="preserve">(1) </t>
    </r>
    <r>
      <rPr>
        <sz val="10"/>
        <rFont val="Arial"/>
        <family val="2"/>
      </rPr>
      <t>La población objeto de observación de la Encuesta sobre la Estructura de las Explotaciones Agrícolas del I.N.E. es la que tiene una (SAU) superior a 1 Ha, o al menos</t>
    </r>
  </si>
  <si>
    <t>4.6. Distribución autónomica de las explotaciones agrarias según sistema de cultivo de tierras labradas</t>
  </si>
  <si>
    <t>4.9.  Distribución autónomica de las explotaciones agrarias sin (SAU)</t>
  </si>
  <si>
    <t>4.10. Distribución autónomica de las explotaciones agrarias según efectivos ganaderos: Bovinos</t>
  </si>
  <si>
    <t>4.11. Distribución autónomica de las explotaciones agrarias según efectivos ganaderos: Ovinos</t>
  </si>
  <si>
    <t>4.12. Distribución autónomica de las explotaciones agrarias según efectivos ganaderos: Caprinos</t>
  </si>
  <si>
    <t>4.13. Distribución autónomica de las explotaciones agrarias según efectivos ganaderos: Porcinos</t>
  </si>
  <si>
    <t>4.14. Distribución autónomica de las explotaciones agrarias según efectivos ganaderos: Equinos</t>
  </si>
  <si>
    <t>4.16. Distribución autónomica de las explotaciones agrarias según efectivos ganaderos: Conejas madres</t>
  </si>
  <si>
    <t>4.17. Distribución autónomica de las explotaciones agrarias según efectivos ganaderos: Colmenas</t>
  </si>
  <si>
    <t>4.18. Distribución autónomica del (MBS) de las explotaciones agrarias según (UDE)</t>
  </si>
  <si>
    <t>(MBS): Margen bruto stándar</t>
  </si>
  <si>
    <t>4.20. Distribución autónomica de las explotaciones agrarias según (OTE)</t>
  </si>
  <si>
    <t>4.21. Distribución autónomica de las explotaciones agrarias según tipo de trabajo realizado y (UTA)</t>
  </si>
  <si>
    <t>Fuente: EUROSTAT</t>
  </si>
  <si>
    <t xml:space="preserve">       0,2 Ha de (SAU) ocupadas por cultivos hortícolas y frutales de regadío o de invernadero o una o más unidades ganaderas con un Margen Bruto Total superior o igual a 0,75 (UDE)</t>
  </si>
  <si>
    <t xml:space="preserve">       0,2 Ha de (SAU) ocupadas por cultivos hortícolas y frutales de regadío o de invernadero o un Margen Bruto superior o igual a 0,75 (UDE)</t>
  </si>
  <si>
    <t>4.19. Distribución autónomica de las explotaciones agrarias según (UDE)</t>
  </si>
  <si>
    <t>4.3. Distribución autónomica de las explotaciones agrarias según (ST) y (SAU)</t>
  </si>
  <si>
    <t>2 a &lt; 6</t>
  </si>
  <si>
    <t>6 a &lt; 12</t>
  </si>
  <si>
    <t>(Ha): Hectáreas</t>
  </si>
  <si>
    <t>(UG): Unidades ganaderas</t>
  </si>
  <si>
    <t>(UTA): Unidades de trabajo-año</t>
  </si>
  <si>
    <t>(UDE): Unidades de dimensión europea</t>
  </si>
  <si>
    <t>(ST): Superficie total</t>
  </si>
  <si>
    <t>(SAU): Superficie agrícola utilizada.</t>
  </si>
  <si>
    <t>(SAU): Superficie agrícola utilizada</t>
  </si>
  <si>
    <t>(OTE): Orientación técnico-económica</t>
  </si>
  <si>
    <r>
      <t>(*)</t>
    </r>
    <r>
      <rPr>
        <sz val="10"/>
        <rFont val="Arial"/>
        <family val="2"/>
      </rPr>
      <t xml:space="preserve"> (OTE): Orientación técnico-económica</t>
    </r>
  </si>
  <si>
    <t>4.1. Evolución de las principales características de las explotaciones agrarias según los Censos Agrarios del Instituto Nacional de Estadística (I.N.E.)</t>
  </si>
  <si>
    <t>4.4. Distribución autónomica de las explotaciones agrarias según grandes grupos de usos  y aprovechamientos de (SAU)</t>
  </si>
  <si>
    <t>y grupo de cultivos: Regadío al aire libre</t>
  </si>
  <si>
    <t>4.8.  Distribución autónomica de las explotaciones agrarias según tierras dedicadas a pastos permanentes</t>
  </si>
  <si>
    <t>4.15. Distribución autónomica de las explotaciones agrarias según efectivos ganaderos: Aves (Miles)</t>
  </si>
  <si>
    <r>
      <t xml:space="preserve">(**) </t>
    </r>
    <r>
      <rPr>
        <sz val="10"/>
        <rFont val="Arial"/>
        <family val="2"/>
      </rPr>
      <t>La población objeto de observación de la Encuesta sobre la Estructura de las Explotaciones Agrícolas del I.N.E., es la que tiene una (SAU) superior a 1 Ha, o al menos</t>
    </r>
  </si>
  <si>
    <r>
      <t>(*)</t>
    </r>
    <r>
      <rPr>
        <sz val="10"/>
        <rFont val="Arial"/>
        <family val="2"/>
      </rPr>
      <t xml:space="preserve"> La población objeto de observación de la Encuesta sobre la Estructura de las Explotaciones Agrícolas del I.N.E., es la que tiene una (SAU) superior a 1 Ha, o al menos</t>
    </r>
  </si>
  <si>
    <t>España(*)</t>
  </si>
  <si>
    <t xml:space="preserve">4.23. Distribución del número total de explotaciones agrarias de la Unión Europea según (UDE) </t>
  </si>
  <si>
    <t>(Miles)</t>
  </si>
  <si>
    <r>
      <t>4.22. Distribución del número total de explotaciones agrarias de la Unión Europea según (OTE)</t>
    </r>
    <r>
      <rPr>
        <b/>
        <sz val="11"/>
        <rFont val="Arial"/>
        <family val="2"/>
      </rPr>
      <t xml:space="preserve"> </t>
    </r>
  </si>
  <si>
    <t>España (*)</t>
  </si>
  <si>
    <t xml:space="preserve">4.2. Evolución de las principales características de las explotaciones agrarias según </t>
  </si>
  <si>
    <t xml:space="preserve"> la Encuesta sobre la Estructura de las Explotaciones Agrícolas del Instituto Nacional de Estadistica ( I.N.E.)</t>
  </si>
  <si>
    <t>4.5. Distribución autónomica de las explotaciones agrarias  según sistema de cultivo de tierras labradas</t>
  </si>
  <si>
    <t>grupo de cultivos y tipo: Secano</t>
  </si>
  <si>
    <t xml:space="preserve">4.7. Distribución autónomica de las explotaciones agrarias según sistema de cultivo de tierras labradas, </t>
  </si>
  <si>
    <t xml:space="preserve">       Censos Agrarios I.N.E.</t>
  </si>
  <si>
    <r>
      <t xml:space="preserve">Encuesta sobre la Estructura de las Explotaciones Agrícolas I.N.E.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</si>
</sst>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_);\(#,##0.0\)"/>
    <numFmt numFmtId="189" formatCode="#,##0_);\(#,##0\)"/>
    <numFmt numFmtId="190" formatCode="0.0"/>
    <numFmt numFmtId="191" formatCode="#,##0.0"/>
    <numFmt numFmtId="192" formatCode="#,##0.000"/>
    <numFmt numFmtId="193" formatCode="#,##0.00_);\(#,##0.00\)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10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9"/>
      <color indexed="8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76">
    <xf numFmtId="0" fontId="0" fillId="0" borderId="0" xfId="0" applyAlignment="1">
      <alignment/>
    </xf>
    <xf numFmtId="0" fontId="0" fillId="0" borderId="0" xfId="20" applyFont="1">
      <alignment/>
      <protection/>
    </xf>
    <xf numFmtId="0" fontId="0" fillId="0" borderId="0" xfId="23" applyFont="1">
      <alignment/>
      <protection/>
    </xf>
    <xf numFmtId="0" fontId="0" fillId="0" borderId="0" xfId="23" applyFont="1" applyAlignment="1">
      <alignment horizontal="center"/>
      <protection/>
    </xf>
    <xf numFmtId="188" fontId="0" fillId="0" borderId="0" xfId="23" applyNumberFormat="1" applyFont="1" applyProtection="1">
      <alignment/>
      <protection/>
    </xf>
    <xf numFmtId="0" fontId="0" fillId="0" borderId="0" xfId="22" applyFont="1">
      <alignment/>
      <protection/>
    </xf>
    <xf numFmtId="0" fontId="0" fillId="0" borderId="0" xfId="21" applyFont="1">
      <alignment/>
      <protection/>
    </xf>
    <xf numFmtId="0" fontId="0" fillId="0" borderId="0" xfId="31" applyFont="1">
      <alignment/>
      <protection/>
    </xf>
    <xf numFmtId="0" fontId="0" fillId="0" borderId="0" xfId="30" applyFont="1">
      <alignment/>
      <protection/>
    </xf>
    <xf numFmtId="0" fontId="0" fillId="0" borderId="0" xfId="29" applyFont="1">
      <alignment/>
      <protection/>
    </xf>
    <xf numFmtId="189" fontId="0" fillId="0" borderId="0" xfId="29" applyNumberFormat="1" applyFont="1" applyProtection="1">
      <alignment/>
      <protection/>
    </xf>
    <xf numFmtId="0" fontId="0" fillId="0" borderId="0" xfId="28" applyFont="1">
      <alignment/>
      <protection/>
    </xf>
    <xf numFmtId="189" fontId="0" fillId="0" borderId="0" xfId="28" applyNumberFormat="1" applyFont="1" applyProtection="1">
      <alignment/>
      <protection/>
    </xf>
    <xf numFmtId="0" fontId="0" fillId="0" borderId="0" xfId="27" applyFont="1">
      <alignment/>
      <protection/>
    </xf>
    <xf numFmtId="189" fontId="0" fillId="0" borderId="0" xfId="27" applyNumberFormat="1" applyFont="1" applyProtection="1">
      <alignment/>
      <protection/>
    </xf>
    <xf numFmtId="0" fontId="0" fillId="0" borderId="0" xfId="26" applyFont="1" applyProtection="1">
      <alignment/>
      <protection/>
    </xf>
    <xf numFmtId="189" fontId="0" fillId="0" borderId="0" xfId="26" applyNumberFormat="1" applyFont="1" applyProtection="1">
      <alignment/>
      <protection/>
    </xf>
    <xf numFmtId="0" fontId="0" fillId="0" borderId="0" xfId="25" applyFont="1" applyProtection="1">
      <alignment/>
      <protection/>
    </xf>
    <xf numFmtId="0" fontId="0" fillId="0" borderId="0" xfId="25" applyFont="1">
      <alignment/>
      <protection/>
    </xf>
    <xf numFmtId="189" fontId="0" fillId="0" borderId="0" xfId="25" applyNumberFormat="1" applyFont="1" applyProtection="1">
      <alignment/>
      <protection/>
    </xf>
    <xf numFmtId="0" fontId="0" fillId="0" borderId="0" xfId="24" applyFont="1">
      <alignment/>
      <protection/>
    </xf>
    <xf numFmtId="0" fontId="0" fillId="0" borderId="0" xfId="24" applyFont="1" applyAlignment="1">
      <alignment horizontal="fill"/>
      <protection/>
    </xf>
    <xf numFmtId="0" fontId="0" fillId="0" borderId="1" xfId="20" applyFont="1" applyBorder="1">
      <alignment/>
      <protection/>
    </xf>
    <xf numFmtId="0" fontId="0" fillId="0" borderId="2" xfId="20" applyFont="1" applyBorder="1" applyAlignment="1">
      <alignment horizontal="center"/>
      <protection/>
    </xf>
    <xf numFmtId="0" fontId="0" fillId="0" borderId="1" xfId="20" applyFont="1" applyBorder="1" applyAlignment="1">
      <alignment horizontal="left"/>
      <protection/>
    </xf>
    <xf numFmtId="0" fontId="0" fillId="0" borderId="1" xfId="20" applyFont="1" applyBorder="1" applyAlignment="1">
      <alignment/>
      <protection/>
    </xf>
    <xf numFmtId="191" fontId="0" fillId="0" borderId="2" xfId="20" applyNumberFormat="1" applyFont="1" applyBorder="1" applyProtection="1">
      <alignment/>
      <protection/>
    </xf>
    <xf numFmtId="191" fontId="0" fillId="0" borderId="2" xfId="20" applyNumberFormat="1" applyFont="1" applyBorder="1">
      <alignment/>
      <protection/>
    </xf>
    <xf numFmtId="0" fontId="0" fillId="0" borderId="1" xfId="24" applyFont="1" applyBorder="1">
      <alignment/>
      <protection/>
    </xf>
    <xf numFmtId="0" fontId="0" fillId="0" borderId="2" xfId="24" applyFont="1" applyBorder="1" applyAlignment="1">
      <alignment horizontal="center"/>
      <protection/>
    </xf>
    <xf numFmtId="0" fontId="0" fillId="0" borderId="3" xfId="24" applyFont="1" applyBorder="1">
      <alignment/>
      <protection/>
    </xf>
    <xf numFmtId="0" fontId="0" fillId="0" borderId="1" xfId="24" applyFont="1" applyBorder="1" applyAlignment="1">
      <alignment horizontal="center"/>
      <protection/>
    </xf>
    <xf numFmtId="0" fontId="0" fillId="0" borderId="2" xfId="24" applyFont="1" applyBorder="1">
      <alignment/>
      <protection/>
    </xf>
    <xf numFmtId="0" fontId="0" fillId="0" borderId="3" xfId="24" applyFont="1" applyBorder="1" applyAlignment="1">
      <alignment horizontal="center"/>
      <protection/>
    </xf>
    <xf numFmtId="0" fontId="2" fillId="0" borderId="0" xfId="24" applyFont="1" applyAlignment="1">
      <alignment horizontal="center"/>
      <protection/>
    </xf>
    <xf numFmtId="0" fontId="0" fillId="0" borderId="1" xfId="25" applyFont="1" applyBorder="1" applyAlignment="1" applyProtection="1">
      <alignment horizontal="center"/>
      <protection/>
    </xf>
    <xf numFmtId="0" fontId="0" fillId="0" borderId="2" xfId="25" applyFont="1" applyBorder="1" applyAlignment="1" applyProtection="1">
      <alignment horizontal="center"/>
      <protection/>
    </xf>
    <xf numFmtId="0" fontId="0" fillId="0" borderId="2" xfId="25" applyFont="1" applyBorder="1" applyProtection="1">
      <alignment/>
      <protection/>
    </xf>
    <xf numFmtId="0" fontId="0" fillId="0" borderId="3" xfId="25" applyFont="1" applyBorder="1" applyProtection="1">
      <alignment/>
      <protection/>
    </xf>
    <xf numFmtId="0" fontId="0" fillId="0" borderId="1" xfId="25" applyFont="1" applyBorder="1" applyProtection="1">
      <alignment/>
      <protection/>
    </xf>
    <xf numFmtId="0" fontId="0" fillId="0" borderId="4" xfId="26" applyFont="1" applyBorder="1" applyProtection="1">
      <alignment/>
      <protection/>
    </xf>
    <xf numFmtId="0" fontId="0" fillId="0" borderId="1" xfId="26" applyFont="1" applyBorder="1" applyAlignment="1" applyProtection="1">
      <alignment horizontal="center"/>
      <protection/>
    </xf>
    <xf numFmtId="0" fontId="0" fillId="0" borderId="2" xfId="26" applyFont="1" applyBorder="1" applyAlignment="1" applyProtection="1">
      <alignment horizontal="fill"/>
      <protection/>
    </xf>
    <xf numFmtId="0" fontId="0" fillId="0" borderId="3" xfId="26" applyFont="1" applyBorder="1" applyAlignment="1" applyProtection="1">
      <alignment horizontal="fill"/>
      <protection/>
    </xf>
    <xf numFmtId="0" fontId="0" fillId="0" borderId="1" xfId="26" applyFont="1" applyBorder="1" applyProtection="1">
      <alignment/>
      <protection/>
    </xf>
    <xf numFmtId="189" fontId="0" fillId="0" borderId="2" xfId="26" applyNumberFormat="1" applyFont="1" applyBorder="1" applyProtection="1">
      <alignment/>
      <protection/>
    </xf>
    <xf numFmtId="0" fontId="0" fillId="0" borderId="2" xfId="26" applyFont="1" applyBorder="1" applyProtection="1">
      <alignment/>
      <protection/>
    </xf>
    <xf numFmtId="0" fontId="0" fillId="0" borderId="3" xfId="26" applyFont="1" applyBorder="1" applyProtection="1">
      <alignment/>
      <protection/>
    </xf>
    <xf numFmtId="0" fontId="0" fillId="0" borderId="5" xfId="26" applyFont="1" applyBorder="1" applyAlignment="1" applyProtection="1">
      <alignment horizontal="center"/>
      <protection/>
    </xf>
    <xf numFmtId="0" fontId="0" fillId="0" borderId="1" xfId="27" applyFont="1" applyBorder="1" applyAlignment="1">
      <alignment horizontal="center"/>
      <protection/>
    </xf>
    <xf numFmtId="0" fontId="0" fillId="0" borderId="1" xfId="27" applyFont="1" applyBorder="1">
      <alignment/>
      <protection/>
    </xf>
    <xf numFmtId="0" fontId="0" fillId="0" borderId="2" xfId="27" applyFont="1" applyBorder="1" applyAlignment="1">
      <alignment horizontal="center"/>
      <protection/>
    </xf>
    <xf numFmtId="189" fontId="0" fillId="0" borderId="2" xfId="27" applyNumberFormat="1" applyFont="1" applyBorder="1" applyProtection="1">
      <alignment/>
      <protection/>
    </xf>
    <xf numFmtId="189" fontId="0" fillId="0" borderId="3" xfId="27" applyNumberFormat="1" applyFont="1" applyBorder="1" applyProtection="1">
      <alignment/>
      <protection/>
    </xf>
    <xf numFmtId="0" fontId="0" fillId="0" borderId="5" xfId="27" applyFont="1" applyBorder="1" applyAlignment="1">
      <alignment horizontal="center"/>
      <protection/>
    </xf>
    <xf numFmtId="0" fontId="0" fillId="0" borderId="4" xfId="27" applyFont="1" applyBorder="1" applyAlignment="1">
      <alignment horizontal="center"/>
      <protection/>
    </xf>
    <xf numFmtId="0" fontId="0" fillId="0" borderId="2" xfId="27" applyFont="1" applyBorder="1">
      <alignment/>
      <protection/>
    </xf>
    <xf numFmtId="0" fontId="0" fillId="0" borderId="3" xfId="27" applyFont="1" applyBorder="1">
      <alignment/>
      <protection/>
    </xf>
    <xf numFmtId="0" fontId="2" fillId="0" borderId="0" xfId="27" applyFont="1" applyAlignment="1">
      <alignment horizontal="center"/>
      <protection/>
    </xf>
    <xf numFmtId="0" fontId="0" fillId="0" borderId="6" xfId="28" applyFont="1" applyBorder="1" applyAlignment="1">
      <alignment horizontal="center"/>
      <protection/>
    </xf>
    <xf numFmtId="0" fontId="2" fillId="0" borderId="0" xfId="31" applyFont="1" applyAlignment="1">
      <alignment horizontal="center"/>
      <protection/>
    </xf>
    <xf numFmtId="0" fontId="2" fillId="0" borderId="0" xfId="21" applyFont="1" applyAlignment="1">
      <alignment horizontal="center"/>
      <protection/>
    </xf>
    <xf numFmtId="0" fontId="0" fillId="0" borderId="5" xfId="28" applyFont="1" applyBorder="1" applyAlignment="1">
      <alignment horizontal="center"/>
      <protection/>
    </xf>
    <xf numFmtId="0" fontId="0" fillId="0" borderId="2" xfId="31" applyFont="1" applyBorder="1">
      <alignment/>
      <protection/>
    </xf>
    <xf numFmtId="0" fontId="0" fillId="0" borderId="1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2" xfId="21" applyFont="1" applyBorder="1" applyAlignment="1">
      <alignment horizontal="fill"/>
      <protection/>
    </xf>
    <xf numFmtId="0" fontId="0" fillId="0" borderId="3" xfId="21" applyFont="1" applyBorder="1" applyAlignment="1">
      <alignment horizontal="fill"/>
      <protection/>
    </xf>
    <xf numFmtId="0" fontId="0" fillId="0" borderId="1" xfId="21" applyFont="1" applyBorder="1">
      <alignment/>
      <protection/>
    </xf>
    <xf numFmtId="0" fontId="0" fillId="0" borderId="2" xfId="21" applyFont="1" applyBorder="1">
      <alignment/>
      <protection/>
    </xf>
    <xf numFmtId="0" fontId="0" fillId="0" borderId="3" xfId="21" applyFont="1" applyBorder="1">
      <alignment/>
      <protection/>
    </xf>
    <xf numFmtId="0" fontId="0" fillId="0" borderId="5" xfId="21" applyFont="1" applyBorder="1" applyAlignment="1">
      <alignment horizontal="fill"/>
      <protection/>
    </xf>
    <xf numFmtId="0" fontId="0" fillId="0" borderId="4" xfId="21" applyFont="1" applyBorder="1" applyAlignment="1">
      <alignment horizontal="fill"/>
      <protection/>
    </xf>
    <xf numFmtId="0" fontId="0" fillId="0" borderId="1" xfId="22" applyFont="1" applyBorder="1" applyAlignment="1">
      <alignment horizontal="center"/>
      <protection/>
    </xf>
    <xf numFmtId="0" fontId="0" fillId="0" borderId="2" xfId="22" applyFont="1" applyBorder="1" applyAlignment="1">
      <alignment horizontal="center"/>
      <protection/>
    </xf>
    <xf numFmtId="0" fontId="0" fillId="0" borderId="2" xfId="22" applyFont="1" applyBorder="1">
      <alignment/>
      <protection/>
    </xf>
    <xf numFmtId="0" fontId="0" fillId="0" borderId="1" xfId="22" applyFont="1" applyBorder="1">
      <alignment/>
      <protection/>
    </xf>
    <xf numFmtId="0" fontId="0" fillId="0" borderId="1" xfId="23" applyFont="1" applyBorder="1" applyAlignment="1">
      <alignment horizontal="center"/>
      <protection/>
    </xf>
    <xf numFmtId="0" fontId="0" fillId="0" borderId="2" xfId="23" applyFont="1" applyBorder="1">
      <alignment/>
      <protection/>
    </xf>
    <xf numFmtId="0" fontId="0" fillId="0" borderId="1" xfId="23" applyFont="1" applyBorder="1">
      <alignment/>
      <protection/>
    </xf>
    <xf numFmtId="0" fontId="0" fillId="0" borderId="2" xfId="23" applyFont="1" applyBorder="1" applyAlignment="1">
      <alignment horizontal="center"/>
      <protection/>
    </xf>
    <xf numFmtId="0" fontId="0" fillId="0" borderId="2" xfId="23" applyFont="1" applyBorder="1" applyAlignment="1">
      <alignment horizontal="fill"/>
      <protection/>
    </xf>
    <xf numFmtId="0" fontId="0" fillId="0" borderId="3" xfId="23" applyFont="1" applyBorder="1" applyAlignment="1">
      <alignment horizontal="center"/>
      <protection/>
    </xf>
    <xf numFmtId="189" fontId="0" fillId="0" borderId="2" xfId="23" applyNumberFormat="1" applyFont="1" applyBorder="1" applyProtection="1">
      <alignment/>
      <protection/>
    </xf>
    <xf numFmtId="189" fontId="0" fillId="0" borderId="3" xfId="23" applyNumberFormat="1" applyFont="1" applyBorder="1" applyProtection="1">
      <alignment/>
      <protection/>
    </xf>
    <xf numFmtId="0" fontId="0" fillId="0" borderId="3" xfId="23" applyFont="1" applyBorder="1">
      <alignment/>
      <protection/>
    </xf>
    <xf numFmtId="189" fontId="0" fillId="0" borderId="0" xfId="24" applyNumberFormat="1" applyFont="1" applyAlignment="1" applyProtection="1">
      <alignment horizontal="center"/>
      <protection/>
    </xf>
    <xf numFmtId="0" fontId="0" fillId="0" borderId="7" xfId="20" applyFont="1" applyBorder="1">
      <alignment/>
      <protection/>
    </xf>
    <xf numFmtId="0" fontId="0" fillId="0" borderId="8" xfId="20" applyFont="1" applyBorder="1" applyAlignment="1">
      <alignment horizontal="center"/>
      <protection/>
    </xf>
    <xf numFmtId="0" fontId="0" fillId="0" borderId="9" xfId="20" applyFont="1" applyBorder="1" applyAlignment="1">
      <alignment horizontal="center"/>
      <protection/>
    </xf>
    <xf numFmtId="0" fontId="0" fillId="0" borderId="1" xfId="20" applyFont="1" applyBorder="1" applyAlignment="1">
      <alignment horizontal="left" indent="1"/>
      <protection/>
    </xf>
    <xf numFmtId="191" fontId="0" fillId="0" borderId="3" xfId="20" applyNumberFormat="1" applyFont="1" applyBorder="1" applyAlignment="1" applyProtection="1">
      <alignment horizontal="right"/>
      <protection/>
    </xf>
    <xf numFmtId="191" fontId="0" fillId="0" borderId="3" xfId="20" applyNumberFormat="1" applyFont="1" applyBorder="1" applyAlignment="1">
      <alignment horizontal="right"/>
      <protection/>
    </xf>
    <xf numFmtId="0" fontId="3" fillId="0" borderId="0" xfId="24" applyFont="1" applyAlignment="1">
      <alignment horizontal="center"/>
      <protection/>
    </xf>
    <xf numFmtId="0" fontId="0" fillId="0" borderId="7" xfId="20" applyFont="1" applyBorder="1" applyAlignment="1">
      <alignment horizontal="left"/>
      <protection/>
    </xf>
    <xf numFmtId="191" fontId="0" fillId="0" borderId="8" xfId="20" applyNumberFormat="1" applyFont="1" applyBorder="1" applyProtection="1">
      <alignment/>
      <protection/>
    </xf>
    <xf numFmtId="191" fontId="0" fillId="0" borderId="9" xfId="20" applyNumberFormat="1" applyFont="1" applyBorder="1" applyAlignment="1" applyProtection="1">
      <alignment horizontal="right"/>
      <protection/>
    </xf>
    <xf numFmtId="0" fontId="0" fillId="0" borderId="7" xfId="24" applyFont="1" applyBorder="1" applyAlignment="1">
      <alignment horizontal="center"/>
      <protection/>
    </xf>
    <xf numFmtId="0" fontId="0" fillId="0" borderId="8" xfId="24" applyFont="1" applyBorder="1" applyAlignment="1">
      <alignment horizontal="center"/>
      <protection/>
    </xf>
    <xf numFmtId="0" fontId="0" fillId="0" borderId="9" xfId="24" applyFont="1" applyBorder="1" applyAlignment="1">
      <alignment horizontal="center"/>
      <protection/>
    </xf>
    <xf numFmtId="0" fontId="2" fillId="0" borderId="7" xfId="24" applyFont="1" applyBorder="1">
      <alignment/>
      <protection/>
    </xf>
    <xf numFmtId="189" fontId="2" fillId="0" borderId="8" xfId="24" applyNumberFormat="1" applyFont="1" applyBorder="1" applyProtection="1">
      <alignment/>
      <protection/>
    </xf>
    <xf numFmtId="189" fontId="2" fillId="0" borderId="9" xfId="24" applyNumberFormat="1" applyFont="1" applyBorder="1" applyProtection="1">
      <alignment/>
      <protection/>
    </xf>
    <xf numFmtId="0" fontId="0" fillId="0" borderId="7" xfId="24" applyFont="1" applyBorder="1">
      <alignment/>
      <protection/>
    </xf>
    <xf numFmtId="0" fontId="0" fillId="0" borderId="7" xfId="25" applyFont="1" applyBorder="1" applyProtection="1">
      <alignment/>
      <protection/>
    </xf>
    <xf numFmtId="0" fontId="0" fillId="0" borderId="8" xfId="25" applyFont="1" applyBorder="1" applyAlignment="1" applyProtection="1">
      <alignment horizontal="center"/>
      <protection/>
    </xf>
    <xf numFmtId="0" fontId="2" fillId="0" borderId="7" xfId="25" applyFont="1" applyBorder="1" applyProtection="1">
      <alignment/>
      <protection/>
    </xf>
    <xf numFmtId="189" fontId="2" fillId="0" borderId="8" xfId="25" applyNumberFormat="1" applyFont="1" applyBorder="1" applyProtection="1">
      <alignment/>
      <protection/>
    </xf>
    <xf numFmtId="189" fontId="2" fillId="0" borderId="9" xfId="25" applyNumberFormat="1" applyFont="1" applyBorder="1" applyProtection="1">
      <alignment/>
      <protection/>
    </xf>
    <xf numFmtId="0" fontId="0" fillId="0" borderId="7" xfId="25" applyFont="1" applyBorder="1" applyAlignment="1" applyProtection="1">
      <alignment horizontal="center"/>
      <protection/>
    </xf>
    <xf numFmtId="0" fontId="0" fillId="0" borderId="7" xfId="26" applyFont="1" applyBorder="1" applyProtection="1">
      <alignment/>
      <protection/>
    </xf>
    <xf numFmtId="0" fontId="0" fillId="0" borderId="8" xfId="26" applyFont="1" applyBorder="1" applyAlignment="1" applyProtection="1">
      <alignment horizontal="center"/>
      <protection/>
    </xf>
    <xf numFmtId="0" fontId="2" fillId="0" borderId="7" xfId="26" applyFont="1" applyBorder="1" applyProtection="1">
      <alignment/>
      <protection/>
    </xf>
    <xf numFmtId="189" fontId="2" fillId="0" borderId="8" xfId="26" applyNumberFormat="1" applyFont="1" applyBorder="1" applyProtection="1">
      <alignment/>
      <protection/>
    </xf>
    <xf numFmtId="189" fontId="2" fillId="0" borderId="9" xfId="26" applyNumberFormat="1" applyFont="1" applyBorder="1" applyProtection="1">
      <alignment/>
      <protection/>
    </xf>
    <xf numFmtId="0" fontId="0" fillId="0" borderId="0" xfId="26" applyFont="1" applyBorder="1" applyAlignment="1" applyProtection="1">
      <alignment horizontal="center"/>
      <protection/>
    </xf>
    <xf numFmtId="0" fontId="0" fillId="0" borderId="10" xfId="26" applyFont="1" applyBorder="1" applyProtection="1">
      <alignment/>
      <protection/>
    </xf>
    <xf numFmtId="0" fontId="0" fillId="0" borderId="6" xfId="0" applyBorder="1" applyAlignment="1">
      <alignment/>
    </xf>
    <xf numFmtId="189" fontId="0" fillId="0" borderId="0" xfId="0" applyNumberFormat="1" applyAlignment="1">
      <alignment/>
    </xf>
    <xf numFmtId="0" fontId="0" fillId="0" borderId="11" xfId="25" applyFont="1" applyBorder="1" applyAlignment="1" applyProtection="1">
      <alignment horizontal="center"/>
      <protection/>
    </xf>
    <xf numFmtId="0" fontId="0" fillId="0" borderId="9" xfId="25" applyFont="1" applyBorder="1" applyAlignment="1" applyProtection="1">
      <alignment horizontal="center"/>
      <protection/>
    </xf>
    <xf numFmtId="0" fontId="0" fillId="0" borderId="7" xfId="27" applyFont="1" applyBorder="1">
      <alignment/>
      <protection/>
    </xf>
    <xf numFmtId="0" fontId="0" fillId="0" borderId="8" xfId="27" applyFont="1" applyBorder="1" applyAlignment="1">
      <alignment horizontal="center"/>
      <protection/>
    </xf>
    <xf numFmtId="0" fontId="0" fillId="0" borderId="9" xfId="27" applyFont="1" applyBorder="1" applyAlignment="1">
      <alignment horizontal="center"/>
      <protection/>
    </xf>
    <xf numFmtId="0" fontId="2" fillId="0" borderId="7" xfId="27" applyFont="1" applyBorder="1">
      <alignment/>
      <protection/>
    </xf>
    <xf numFmtId="189" fontId="2" fillId="0" borderId="8" xfId="27" applyNumberFormat="1" applyFont="1" applyBorder="1" applyProtection="1">
      <alignment/>
      <protection/>
    </xf>
    <xf numFmtId="189" fontId="2" fillId="0" borderId="9" xfId="27" applyNumberFormat="1" applyFont="1" applyBorder="1" applyProtection="1">
      <alignment/>
      <protection/>
    </xf>
    <xf numFmtId="0" fontId="0" fillId="0" borderId="5" xfId="25" applyFont="1" applyBorder="1" applyAlignment="1" applyProtection="1">
      <alignment horizontal="center"/>
      <protection/>
    </xf>
    <xf numFmtId="0" fontId="2" fillId="0" borderId="0" xfId="22" applyFont="1" applyAlignment="1">
      <alignment horizontal="center"/>
      <protection/>
    </xf>
    <xf numFmtId="189" fontId="2" fillId="0" borderId="8" xfId="31" applyNumberFormat="1" applyFont="1" applyBorder="1" applyProtection="1">
      <alignment/>
      <protection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7" xfId="21" applyFont="1" applyBorder="1">
      <alignment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2" fillId="0" borderId="7" xfId="21" applyFont="1" applyBorder="1">
      <alignment/>
      <protection/>
    </xf>
    <xf numFmtId="189" fontId="2" fillId="0" borderId="8" xfId="21" applyNumberFormat="1" applyFont="1" applyBorder="1" applyProtection="1">
      <alignment/>
      <protection/>
    </xf>
    <xf numFmtId="189" fontId="2" fillId="0" borderId="9" xfId="21" applyNumberFormat="1" applyFont="1" applyBorder="1" applyProtection="1">
      <alignment/>
      <protection/>
    </xf>
    <xf numFmtId="0" fontId="0" fillId="0" borderId="7" xfId="22" applyFont="1" applyBorder="1">
      <alignment/>
      <protection/>
    </xf>
    <xf numFmtId="0" fontId="0" fillId="0" borderId="8" xfId="22" applyFont="1" applyBorder="1" applyAlignment="1">
      <alignment horizontal="center"/>
      <protection/>
    </xf>
    <xf numFmtId="0" fontId="2" fillId="0" borderId="7" xfId="22" applyFont="1" applyBorder="1">
      <alignment/>
      <protection/>
    </xf>
    <xf numFmtId="189" fontId="2" fillId="0" borderId="8" xfId="22" applyNumberFormat="1" applyFont="1" applyBorder="1" applyProtection="1">
      <alignment/>
      <protection/>
    </xf>
    <xf numFmtId="0" fontId="0" fillId="0" borderId="0" xfId="22" applyFont="1" applyBorder="1">
      <alignment/>
      <protection/>
    </xf>
    <xf numFmtId="0" fontId="0" fillId="0" borderId="3" xfId="22" applyFont="1" applyBorder="1" applyAlignment="1">
      <alignment horizontal="center"/>
      <protection/>
    </xf>
    <xf numFmtId="0" fontId="0" fillId="0" borderId="8" xfId="22" applyFont="1" applyBorder="1" applyAlignment="1" quotePrefix="1">
      <alignment horizontal="center"/>
      <protection/>
    </xf>
    <xf numFmtId="0" fontId="0" fillId="0" borderId="9" xfId="22" applyFont="1" applyBorder="1" applyAlignment="1" quotePrefix="1">
      <alignment horizontal="center"/>
      <protection/>
    </xf>
    <xf numFmtId="189" fontId="0" fillId="0" borderId="3" xfId="22" applyNumberFormat="1" applyFont="1" applyBorder="1" applyProtection="1">
      <alignment/>
      <protection/>
    </xf>
    <xf numFmtId="0" fontId="0" fillId="0" borderId="3" xfId="22" applyFont="1" applyBorder="1">
      <alignment/>
      <protection/>
    </xf>
    <xf numFmtId="189" fontId="2" fillId="0" borderId="9" xfId="22" applyNumberFormat="1" applyFont="1" applyBorder="1" applyProtection="1">
      <alignment/>
      <protection/>
    </xf>
    <xf numFmtId="0" fontId="0" fillId="0" borderId="8" xfId="23" applyFont="1" applyBorder="1" applyAlignment="1">
      <alignment horizontal="center"/>
      <protection/>
    </xf>
    <xf numFmtId="0" fontId="0" fillId="0" borderId="7" xfId="23" applyFont="1" applyBorder="1">
      <alignment/>
      <protection/>
    </xf>
    <xf numFmtId="0" fontId="0" fillId="0" borderId="9" xfId="23" applyFont="1" applyBorder="1" applyAlignment="1">
      <alignment horizontal="center"/>
      <protection/>
    </xf>
    <xf numFmtId="0" fontId="2" fillId="0" borderId="7" xfId="23" applyFont="1" applyBorder="1">
      <alignment/>
      <protection/>
    </xf>
    <xf numFmtId="189" fontId="2" fillId="0" borderId="9" xfId="23" applyNumberFormat="1" applyFont="1" applyBorder="1" applyProtection="1">
      <alignment/>
      <protection/>
    </xf>
    <xf numFmtId="0" fontId="0" fillId="0" borderId="7" xfId="23" applyFont="1" applyBorder="1" applyAlignment="1">
      <alignment horizontal="center"/>
      <protection/>
    </xf>
    <xf numFmtId="0" fontId="2" fillId="0" borderId="12" xfId="23" applyFont="1" applyBorder="1">
      <alignment/>
      <protection/>
    </xf>
    <xf numFmtId="0" fontId="2" fillId="0" borderId="1" xfId="23" applyFont="1" applyBorder="1">
      <alignment/>
      <protection/>
    </xf>
    <xf numFmtId="0" fontId="2" fillId="0" borderId="0" xfId="23" applyFont="1">
      <alignment/>
      <protection/>
    </xf>
    <xf numFmtId="0" fontId="5" fillId="0" borderId="0" xfId="31" applyFont="1" applyAlignment="1">
      <alignment horizontal="left"/>
      <protection/>
    </xf>
    <xf numFmtId="0" fontId="0" fillId="0" borderId="2" xfId="26" applyFont="1" applyBorder="1" applyAlignment="1" applyProtection="1">
      <alignment horizontal="center"/>
      <protection/>
    </xf>
    <xf numFmtId="0" fontId="0" fillId="0" borderId="3" xfId="25" applyFont="1" applyBorder="1" applyAlignment="1" applyProtection="1">
      <alignment horizontal="center"/>
      <protection/>
    </xf>
    <xf numFmtId="0" fontId="0" fillId="0" borderId="3" xfId="26" applyFont="1" applyBorder="1" applyAlignment="1" applyProtection="1">
      <alignment horizontal="center"/>
      <protection/>
    </xf>
    <xf numFmtId="0" fontId="0" fillId="0" borderId="0" xfId="27" applyFont="1" applyBorder="1">
      <alignment/>
      <protection/>
    </xf>
    <xf numFmtId="0" fontId="0" fillId="0" borderId="0" xfId="25" applyFont="1" applyBorder="1" applyProtection="1">
      <alignment/>
      <protection/>
    </xf>
    <xf numFmtId="0" fontId="0" fillId="0" borderId="0" xfId="20" applyFont="1" applyBorder="1">
      <alignment/>
      <protection/>
    </xf>
    <xf numFmtId="0" fontId="0" fillId="0" borderId="0" xfId="25" applyFont="1" applyBorder="1">
      <alignment/>
      <protection/>
    </xf>
    <xf numFmtId="0" fontId="2" fillId="0" borderId="0" xfId="25" applyFont="1" applyBorder="1" applyAlignment="1" applyProtection="1">
      <alignment horizontal="center"/>
      <protection/>
    </xf>
    <xf numFmtId="0" fontId="0" fillId="0" borderId="8" xfId="0" applyBorder="1" applyAlignment="1">
      <alignment horizontal="center"/>
    </xf>
    <xf numFmtId="188" fontId="0" fillId="0" borderId="2" xfId="20" applyNumberFormat="1" applyFont="1" applyBorder="1" applyAlignment="1" applyProtection="1">
      <alignment horizontal="right"/>
      <protection/>
    </xf>
    <xf numFmtId="188" fontId="0" fillId="0" borderId="3" xfId="20" applyNumberFormat="1" applyFont="1" applyBorder="1" applyAlignment="1" applyProtection="1">
      <alignment horizontal="right"/>
      <protection/>
    </xf>
    <xf numFmtId="188" fontId="0" fillId="0" borderId="8" xfId="20" applyNumberFormat="1" applyFont="1" applyBorder="1" applyAlignment="1" applyProtection="1">
      <alignment horizontal="right"/>
      <protection/>
    </xf>
    <xf numFmtId="188" fontId="0" fillId="0" borderId="9" xfId="20" applyNumberFormat="1" applyFont="1" applyBorder="1" applyAlignment="1" applyProtection="1">
      <alignment horizontal="right"/>
      <protection/>
    </xf>
    <xf numFmtId="0" fontId="0" fillId="0" borderId="0" xfId="20" applyFont="1" applyProtection="1">
      <alignment/>
      <protection/>
    </xf>
    <xf numFmtId="0" fontId="0" fillId="0" borderId="6" xfId="20" applyFont="1" applyBorder="1" applyProtection="1">
      <alignment/>
      <protection/>
    </xf>
    <xf numFmtId="0" fontId="0" fillId="0" borderId="1" xfId="20" applyFont="1" applyBorder="1" applyProtection="1">
      <alignment/>
      <protection/>
    </xf>
    <xf numFmtId="0" fontId="0" fillId="0" borderId="2" xfId="20" applyFont="1" applyBorder="1" applyAlignment="1" applyProtection="1">
      <alignment horizontal="center"/>
      <protection/>
    </xf>
    <xf numFmtId="0" fontId="0" fillId="0" borderId="7" xfId="20" applyFont="1" applyBorder="1" applyProtection="1">
      <alignment/>
      <protection/>
    </xf>
    <xf numFmtId="0" fontId="0" fillId="0" borderId="8" xfId="20" applyFont="1" applyBorder="1" applyAlignment="1" applyProtection="1">
      <alignment horizontal="center"/>
      <protection/>
    </xf>
    <xf numFmtId="0" fontId="0" fillId="0" borderId="2" xfId="20" applyFont="1" applyBorder="1" applyProtection="1">
      <alignment/>
      <protection/>
    </xf>
    <xf numFmtId="0" fontId="0" fillId="0" borderId="2" xfId="20" applyFont="1" applyBorder="1" applyAlignment="1" applyProtection="1">
      <alignment horizontal="right"/>
      <protection/>
    </xf>
    <xf numFmtId="0" fontId="0" fillId="0" borderId="1" xfId="20" applyFont="1" applyBorder="1" applyAlignment="1" applyProtection="1">
      <alignment/>
      <protection/>
    </xf>
    <xf numFmtId="0" fontId="0" fillId="0" borderId="8" xfId="20" applyFont="1" applyBorder="1" applyAlignment="1" applyProtection="1">
      <alignment horizontal="right"/>
      <protection/>
    </xf>
    <xf numFmtId="3" fontId="0" fillId="0" borderId="1" xfId="0" applyNumberFormat="1" applyBorder="1" applyAlignment="1">
      <alignment horizontal="right" wrapText="1"/>
    </xf>
    <xf numFmtId="3" fontId="0" fillId="0" borderId="2" xfId="24" applyNumberFormat="1" applyFont="1" applyBorder="1">
      <alignment/>
      <protection/>
    </xf>
    <xf numFmtId="3" fontId="2" fillId="0" borderId="0" xfId="24" applyNumberFormat="1" applyFont="1" applyBorder="1" applyProtection="1">
      <alignment/>
      <protection/>
    </xf>
    <xf numFmtId="3" fontId="2" fillId="0" borderId="9" xfId="24" applyNumberFormat="1" applyFont="1" applyBorder="1" applyProtection="1">
      <alignment/>
      <protection/>
    </xf>
    <xf numFmtId="3" fontId="0" fillId="0" borderId="0" xfId="0" applyNumberFormat="1" applyAlignment="1">
      <alignment wrapText="1"/>
    </xf>
    <xf numFmtId="0" fontId="0" fillId="0" borderId="13" xfId="20" applyFont="1" applyBorder="1">
      <alignment/>
      <protection/>
    </xf>
    <xf numFmtId="3" fontId="0" fillId="0" borderId="2" xfId="0" applyNumberFormat="1" applyBorder="1" applyAlignment="1">
      <alignment horizontal="right" wrapText="1"/>
    </xf>
    <xf numFmtId="0" fontId="2" fillId="0" borderId="0" xfId="24" applyFont="1">
      <alignment/>
      <protection/>
    </xf>
    <xf numFmtId="3" fontId="0" fillId="0" borderId="1" xfId="0" applyNumberFormat="1" applyBorder="1" applyAlignment="1">
      <alignment horizontal="right"/>
    </xf>
    <xf numFmtId="0" fontId="0" fillId="0" borderId="0" xfId="0" applyBorder="1" applyAlignment="1">
      <alignment/>
    </xf>
    <xf numFmtId="3" fontId="0" fillId="0" borderId="2" xfId="31" applyNumberFormat="1" applyFont="1" applyBorder="1" applyProtection="1">
      <alignment/>
      <protection/>
    </xf>
    <xf numFmtId="3" fontId="0" fillId="0" borderId="2" xfId="31" applyNumberFormat="1" applyFont="1" applyBorder="1" applyAlignment="1">
      <alignment horizontal="right"/>
      <protection/>
    </xf>
    <xf numFmtId="3" fontId="0" fillId="0" borderId="0" xfId="31" applyNumberFormat="1" applyFont="1" applyAlignment="1">
      <alignment horizontal="right"/>
      <protection/>
    </xf>
    <xf numFmtId="3" fontId="0" fillId="0" borderId="2" xfId="31" applyNumberFormat="1" applyFont="1" applyBorder="1">
      <alignment/>
      <protection/>
    </xf>
    <xf numFmtId="3" fontId="0" fillId="0" borderId="0" xfId="31" applyNumberFormat="1" applyFont="1">
      <alignment/>
      <protection/>
    </xf>
    <xf numFmtId="3" fontId="2" fillId="0" borderId="8" xfId="31" applyNumberFormat="1" applyFont="1" applyBorder="1" applyProtection="1">
      <alignment/>
      <protection/>
    </xf>
    <xf numFmtId="3" fontId="2" fillId="0" borderId="8" xfId="31" applyNumberFormat="1" applyFont="1" applyBorder="1">
      <alignment/>
      <protection/>
    </xf>
    <xf numFmtId="3" fontId="2" fillId="0" borderId="9" xfId="31" applyNumberFormat="1" applyFont="1" applyBorder="1">
      <alignment/>
      <protection/>
    </xf>
    <xf numFmtId="3" fontId="2" fillId="0" borderId="7" xfId="24" applyNumberFormat="1" applyFont="1" applyBorder="1" applyProtection="1">
      <alignment/>
      <protection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24" applyFont="1" applyFill="1" applyAlignment="1">
      <alignment horizontal="center"/>
      <protection/>
    </xf>
    <xf numFmtId="0" fontId="0" fillId="0" borderId="0" xfId="28" applyFont="1" applyFill="1">
      <alignment/>
      <protection/>
    </xf>
    <xf numFmtId="189" fontId="0" fillId="0" borderId="0" xfId="28" applyNumberFormat="1" applyFont="1" applyFill="1" applyProtection="1">
      <alignment/>
      <protection/>
    </xf>
    <xf numFmtId="0" fontId="0" fillId="0" borderId="1" xfId="28" applyFont="1" applyFill="1" applyBorder="1" applyAlignment="1">
      <alignment horizontal="center"/>
      <protection/>
    </xf>
    <xf numFmtId="0" fontId="0" fillId="0" borderId="5" xfId="25" applyFont="1" applyFill="1" applyBorder="1" applyAlignment="1" applyProtection="1">
      <alignment horizontal="center"/>
      <protection/>
    </xf>
    <xf numFmtId="0" fontId="0" fillId="0" borderId="6" xfId="28" applyFont="1" applyFill="1" applyBorder="1" applyAlignment="1">
      <alignment horizontal="center"/>
      <protection/>
    </xf>
    <xf numFmtId="189" fontId="0" fillId="0" borderId="14" xfId="28" applyNumberFormat="1" applyFont="1" applyFill="1" applyBorder="1" applyProtection="1">
      <alignment/>
      <protection/>
    </xf>
    <xf numFmtId="189" fontId="0" fillId="0" borderId="13" xfId="28" applyNumberFormat="1" applyFont="1" applyFill="1" applyBorder="1" applyProtection="1">
      <alignment/>
      <protection/>
    </xf>
    <xf numFmtId="0" fontId="0" fillId="0" borderId="7" xfId="28" applyFont="1" applyFill="1" applyBorder="1">
      <alignment/>
      <protection/>
    </xf>
    <xf numFmtId="0" fontId="0" fillId="0" borderId="8" xfId="25" applyFont="1" applyFill="1" applyBorder="1" applyAlignment="1" applyProtection="1">
      <alignment horizontal="center"/>
      <protection/>
    </xf>
    <xf numFmtId="0" fontId="0" fillId="0" borderId="11" xfId="25" applyFont="1" applyFill="1" applyBorder="1" applyAlignment="1" applyProtection="1">
      <alignment horizontal="center"/>
      <protection/>
    </xf>
    <xf numFmtId="0" fontId="0" fillId="0" borderId="15" xfId="25" applyFont="1" applyFill="1" applyBorder="1" applyAlignment="1" applyProtection="1">
      <alignment horizontal="center"/>
      <protection/>
    </xf>
    <xf numFmtId="0" fontId="0" fillId="0" borderId="1" xfId="28" applyFont="1" applyFill="1" applyBorder="1">
      <alignment/>
      <protection/>
    </xf>
    <xf numFmtId="3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2" xfId="28" applyFont="1" applyFill="1" applyBorder="1">
      <alignment/>
      <protection/>
    </xf>
    <xf numFmtId="0" fontId="0" fillId="0" borderId="3" xfId="28" applyFont="1" applyFill="1" applyBorder="1">
      <alignment/>
      <protection/>
    </xf>
    <xf numFmtId="0" fontId="2" fillId="0" borderId="7" xfId="28" applyFont="1" applyFill="1" applyBorder="1">
      <alignment/>
      <protection/>
    </xf>
    <xf numFmtId="189" fontId="2" fillId="0" borderId="8" xfId="28" applyNumberFormat="1" applyFont="1" applyFill="1" applyBorder="1" applyProtection="1">
      <alignment/>
      <protection/>
    </xf>
    <xf numFmtId="189" fontId="2" fillId="0" borderId="9" xfId="28" applyNumberFormat="1" applyFont="1" applyFill="1" applyBorder="1" applyProtection="1">
      <alignment/>
      <protection/>
    </xf>
    <xf numFmtId="0" fontId="0" fillId="0" borderId="0" xfId="24" applyFont="1" applyFill="1">
      <alignment/>
      <protection/>
    </xf>
    <xf numFmtId="0" fontId="0" fillId="0" borderId="2" xfId="28" applyFont="1" applyFill="1" applyBorder="1" applyAlignment="1">
      <alignment horizontal="right"/>
      <protection/>
    </xf>
    <xf numFmtId="0" fontId="0" fillId="0" borderId="3" xfId="28" applyFont="1" applyFill="1" applyBorder="1" applyAlignment="1">
      <alignment horizontal="right"/>
      <protection/>
    </xf>
    <xf numFmtId="0" fontId="0" fillId="0" borderId="6" xfId="29" applyFont="1" applyFill="1" applyBorder="1">
      <alignment/>
      <protection/>
    </xf>
    <xf numFmtId="0" fontId="0" fillId="0" borderId="1" xfId="29" applyFont="1" applyFill="1" applyBorder="1">
      <alignment/>
      <protection/>
    </xf>
    <xf numFmtId="3" fontId="0" fillId="0" borderId="2" xfId="29" applyNumberFormat="1" applyFont="1" applyFill="1" applyBorder="1" applyProtection="1">
      <alignment/>
      <protection/>
    </xf>
    <xf numFmtId="3" fontId="0" fillId="0" borderId="2" xfId="29" applyNumberFormat="1" applyFont="1" applyFill="1" applyBorder="1">
      <alignment/>
      <protection/>
    </xf>
    <xf numFmtId="3" fontId="0" fillId="0" borderId="3" xfId="29" applyNumberFormat="1" applyFont="1" applyFill="1" applyBorder="1">
      <alignment/>
      <protection/>
    </xf>
    <xf numFmtId="0" fontId="2" fillId="0" borderId="16" xfId="29" applyFont="1" applyFill="1" applyBorder="1">
      <alignment/>
      <protection/>
    </xf>
    <xf numFmtId="3" fontId="2" fillId="0" borderId="17" xfId="29" applyNumberFormat="1" applyFont="1" applyFill="1" applyBorder="1" applyProtection="1">
      <alignment/>
      <protection/>
    </xf>
    <xf numFmtId="3" fontId="2" fillId="0" borderId="14" xfId="29" applyNumberFormat="1" applyFont="1" applyFill="1" applyBorder="1" applyProtection="1">
      <alignment/>
      <protection/>
    </xf>
    <xf numFmtId="0" fontId="0" fillId="0" borderId="0" xfId="29" applyFont="1" applyFill="1">
      <alignment/>
      <protection/>
    </xf>
    <xf numFmtId="3" fontId="0" fillId="0" borderId="2" xfId="29" applyNumberFormat="1" applyFont="1" applyFill="1" applyBorder="1" applyAlignment="1">
      <alignment horizontal="right"/>
      <protection/>
    </xf>
    <xf numFmtId="0" fontId="0" fillId="0" borderId="0" xfId="29" applyFont="1" applyFill="1" applyAlignment="1">
      <alignment horizontal="center"/>
      <protection/>
    </xf>
    <xf numFmtId="0" fontId="0" fillId="0" borderId="6" xfId="30" applyFont="1" applyFill="1" applyBorder="1">
      <alignment/>
      <protection/>
    </xf>
    <xf numFmtId="0" fontId="0" fillId="0" borderId="1" xfId="30" applyFont="1" applyFill="1" applyBorder="1">
      <alignment/>
      <protection/>
    </xf>
    <xf numFmtId="0" fontId="0" fillId="0" borderId="2" xfId="30" applyFont="1" applyFill="1" applyBorder="1">
      <alignment/>
      <protection/>
    </xf>
    <xf numFmtId="0" fontId="0" fillId="0" borderId="3" xfId="30" applyFont="1" applyFill="1" applyBorder="1">
      <alignment/>
      <protection/>
    </xf>
    <xf numFmtId="0" fontId="2" fillId="0" borderId="7" xfId="30" applyFont="1" applyFill="1" applyBorder="1">
      <alignment/>
      <protection/>
    </xf>
    <xf numFmtId="189" fontId="2" fillId="0" borderId="8" xfId="30" applyNumberFormat="1" applyFont="1" applyFill="1" applyBorder="1" applyProtection="1">
      <alignment/>
      <protection/>
    </xf>
    <xf numFmtId="189" fontId="2" fillId="0" borderId="9" xfId="30" applyNumberFormat="1" applyFont="1" applyFill="1" applyBorder="1" applyProtection="1">
      <alignment/>
      <protection/>
    </xf>
    <xf numFmtId="0" fontId="0" fillId="0" borderId="0" xfId="30" applyFont="1" applyFill="1">
      <alignment/>
      <protection/>
    </xf>
    <xf numFmtId="0" fontId="0" fillId="0" borderId="0" xfId="30" applyFont="1" applyFill="1" applyAlignment="1">
      <alignment horizontal="center"/>
      <protection/>
    </xf>
    <xf numFmtId="0" fontId="0" fillId="0" borderId="6" xfId="31" applyFont="1" applyFill="1" applyBorder="1">
      <alignment/>
      <protection/>
    </xf>
    <xf numFmtId="0" fontId="0" fillId="0" borderId="1" xfId="31" applyFont="1" applyFill="1" applyBorder="1">
      <alignment/>
      <protection/>
    </xf>
    <xf numFmtId="0" fontId="0" fillId="0" borderId="2" xfId="31" applyFont="1" applyFill="1" applyBorder="1">
      <alignment/>
      <protection/>
    </xf>
    <xf numFmtId="0" fontId="0" fillId="0" borderId="3" xfId="31" applyFont="1" applyFill="1" applyBorder="1">
      <alignment/>
      <protection/>
    </xf>
    <xf numFmtId="0" fontId="2" fillId="0" borderId="7" xfId="31" applyFont="1" applyFill="1" applyBorder="1">
      <alignment/>
      <protection/>
    </xf>
    <xf numFmtId="0" fontId="0" fillId="0" borderId="0" xfId="31" applyFont="1" applyFill="1">
      <alignment/>
      <protection/>
    </xf>
    <xf numFmtId="3" fontId="0" fillId="0" borderId="0" xfId="24" applyNumberFormat="1" applyFont="1">
      <alignment/>
      <protection/>
    </xf>
    <xf numFmtId="3" fontId="2" fillId="0" borderId="0" xfId="0" applyNumberFormat="1" applyFont="1" applyAlignment="1">
      <alignment horizontal="center" vertical="center" wrapText="1"/>
    </xf>
    <xf numFmtId="3" fontId="0" fillId="0" borderId="2" xfId="28" applyNumberFormat="1" applyFont="1" applyFill="1" applyBorder="1" applyAlignment="1" applyProtection="1">
      <alignment horizontal="right"/>
      <protection/>
    </xf>
    <xf numFmtId="3" fontId="0" fillId="0" borderId="3" xfId="28" applyNumberFormat="1" applyFont="1" applyFill="1" applyBorder="1" applyAlignment="1" applyProtection="1">
      <alignment horizontal="right"/>
      <protection/>
    </xf>
    <xf numFmtId="3" fontId="0" fillId="0" borderId="0" xfId="28" applyNumberFormat="1" applyFont="1">
      <alignment/>
      <protection/>
    </xf>
    <xf numFmtId="189" fontId="0" fillId="0" borderId="0" xfId="30" applyNumberFormat="1" applyFont="1" applyFill="1">
      <alignment/>
      <protection/>
    </xf>
    <xf numFmtId="0" fontId="0" fillId="0" borderId="11" xfId="20" applyFont="1" applyBorder="1" applyAlignment="1" applyProtection="1">
      <alignment horizontal="center"/>
      <protection/>
    </xf>
    <xf numFmtId="189" fontId="0" fillId="0" borderId="0" xfId="24" applyNumberFormat="1" applyFont="1">
      <alignment/>
      <protection/>
    </xf>
    <xf numFmtId="0" fontId="0" fillId="0" borderId="0" xfId="20" applyFont="1" applyBorder="1" applyProtection="1">
      <alignment/>
      <protection/>
    </xf>
    <xf numFmtId="0" fontId="0" fillId="0" borderId="9" xfId="20" applyFont="1" applyBorder="1" applyAlignment="1" applyProtection="1">
      <alignment horizontal="center"/>
      <protection/>
    </xf>
    <xf numFmtId="0" fontId="3" fillId="0" borderId="0" xfId="24" applyFont="1" applyBorder="1" applyAlignment="1">
      <alignment horizontal="center"/>
      <protection/>
    </xf>
    <xf numFmtId="0" fontId="0" fillId="0" borderId="0" xfId="23" applyFont="1" applyBorder="1">
      <alignment/>
      <protection/>
    </xf>
    <xf numFmtId="0" fontId="6" fillId="0" borderId="0" xfId="20" applyFont="1">
      <alignment/>
      <protection/>
    </xf>
    <xf numFmtId="191" fontId="0" fillId="0" borderId="0" xfId="23" applyNumberFormat="1" applyFont="1">
      <alignment/>
      <protection/>
    </xf>
    <xf numFmtId="0" fontId="2" fillId="0" borderId="0" xfId="0" applyFont="1" applyAlignment="1">
      <alignment/>
    </xf>
    <xf numFmtId="191" fontId="2" fillId="0" borderId="18" xfId="0" applyNumberFormat="1" applyFont="1" applyBorder="1" applyAlignment="1">
      <alignment/>
    </xf>
    <xf numFmtId="191" fontId="2" fillId="0" borderId="19" xfId="0" applyNumberFormat="1" applyFont="1" applyBorder="1" applyAlignment="1">
      <alignment/>
    </xf>
    <xf numFmtId="191" fontId="2" fillId="0" borderId="19" xfId="23" applyNumberFormat="1" applyFont="1" applyBorder="1">
      <alignment/>
      <protection/>
    </xf>
    <xf numFmtId="191" fontId="0" fillId="0" borderId="2" xfId="0" applyNumberFormat="1" applyBorder="1" applyAlignment="1">
      <alignment/>
    </xf>
    <xf numFmtId="191" fontId="0" fillId="0" borderId="3" xfId="0" applyNumberFormat="1" applyBorder="1" applyAlignment="1">
      <alignment horizontal="right"/>
    </xf>
    <xf numFmtId="191" fontId="0" fillId="0" borderId="3" xfId="0" applyNumberFormat="1" applyBorder="1" applyAlignment="1">
      <alignment/>
    </xf>
    <xf numFmtId="191" fontId="0" fillId="0" borderId="8" xfId="0" applyNumberFormat="1" applyBorder="1" applyAlignment="1">
      <alignment/>
    </xf>
    <xf numFmtId="191" fontId="0" fillId="0" borderId="9" xfId="0" applyNumberFormat="1" applyBorder="1" applyAlignment="1">
      <alignment/>
    </xf>
    <xf numFmtId="191" fontId="2" fillId="0" borderId="3" xfId="23" applyNumberFormat="1" applyFont="1" applyBorder="1" applyProtection="1">
      <alignment/>
      <protection/>
    </xf>
    <xf numFmtId="191" fontId="0" fillId="0" borderId="1" xfId="0" applyNumberFormat="1" applyBorder="1" applyAlignment="1">
      <alignment/>
    </xf>
    <xf numFmtId="191" fontId="0" fillId="0" borderId="0" xfId="0" applyNumberFormat="1" applyAlignment="1">
      <alignment/>
    </xf>
    <xf numFmtId="3" fontId="0" fillId="0" borderId="2" xfId="21" applyNumberFormat="1" applyFont="1" applyBorder="1" applyProtection="1">
      <alignment/>
      <protection/>
    </xf>
    <xf numFmtId="3" fontId="0" fillId="0" borderId="3" xfId="21" applyNumberFormat="1" applyFont="1" applyBorder="1">
      <alignment/>
      <protection/>
    </xf>
    <xf numFmtId="3" fontId="0" fillId="0" borderId="2" xfId="21" applyNumberFormat="1" applyFont="1" applyBorder="1">
      <alignment/>
      <protection/>
    </xf>
    <xf numFmtId="3" fontId="2" fillId="0" borderId="8" xfId="21" applyNumberFormat="1" applyFont="1" applyBorder="1" applyProtection="1">
      <alignment/>
      <protection/>
    </xf>
    <xf numFmtId="3" fontId="2" fillId="0" borderId="9" xfId="21" applyNumberFormat="1" applyFont="1" applyBorder="1" applyProtection="1">
      <alignment/>
      <protection/>
    </xf>
    <xf numFmtId="0" fontId="0" fillId="0" borderId="0" xfId="23" applyFont="1" applyFill="1">
      <alignment/>
      <protection/>
    </xf>
    <xf numFmtId="0" fontId="0" fillId="0" borderId="0" xfId="0" applyFont="1" applyFill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7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7" fillId="0" borderId="0" xfId="0" applyFont="1" applyAlignment="1">
      <alignment/>
    </xf>
    <xf numFmtId="3" fontId="0" fillId="0" borderId="0" xfId="20" applyNumberFormat="1" applyFont="1">
      <alignment/>
      <protection/>
    </xf>
    <xf numFmtId="3" fontId="7" fillId="2" borderId="18" xfId="0" applyNumberFormat="1" applyFont="1" applyFill="1" applyBorder="1" applyAlignment="1">
      <alignment horizontal="right"/>
    </xf>
    <xf numFmtId="3" fontId="7" fillId="2" borderId="2" xfId="0" applyNumberFormat="1" applyFont="1" applyFill="1" applyBorder="1" applyAlignment="1">
      <alignment horizontal="right"/>
    </xf>
    <xf numFmtId="3" fontId="7" fillId="0" borderId="2" xfId="0" applyNumberFormat="1" applyFont="1" applyBorder="1" applyAlignment="1">
      <alignment/>
    </xf>
    <xf numFmtId="0" fontId="7" fillId="2" borderId="18" xfId="0" applyFont="1" applyFill="1" applyBorder="1" applyAlignment="1">
      <alignment horizontal="right"/>
    </xf>
    <xf numFmtId="3" fontId="0" fillId="0" borderId="0" xfId="24" applyNumberFormat="1" applyFont="1" applyBorder="1" applyAlignment="1" applyProtection="1">
      <alignment horizontal="right"/>
      <protection/>
    </xf>
    <xf numFmtId="0" fontId="7" fillId="2" borderId="1" xfId="0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0" fontId="0" fillId="0" borderId="11" xfId="24" applyFont="1" applyBorder="1" applyAlignment="1">
      <alignment horizontal="center"/>
      <protection/>
    </xf>
    <xf numFmtId="0" fontId="7" fillId="2" borderId="2" xfId="0" applyFont="1" applyFill="1" applyBorder="1" applyAlignment="1">
      <alignment horizontal="right"/>
    </xf>
    <xf numFmtId="0" fontId="0" fillId="0" borderId="4" xfId="25" applyFont="1" applyBorder="1" applyAlignment="1" applyProtection="1">
      <alignment horizontal="center"/>
      <protection/>
    </xf>
    <xf numFmtId="189" fontId="0" fillId="0" borderId="0" xfId="25" applyNumberFormat="1" applyFont="1" applyBorder="1">
      <alignment/>
      <protection/>
    </xf>
    <xf numFmtId="3" fontId="0" fillId="0" borderId="0" xfId="25" applyNumberFormat="1" applyFont="1" applyBorder="1">
      <alignment/>
      <protection/>
    </xf>
    <xf numFmtId="0" fontId="0" fillId="0" borderId="3" xfId="0" applyBorder="1" applyAlignment="1">
      <alignment/>
    </xf>
    <xf numFmtId="0" fontId="0" fillId="0" borderId="14" xfId="26" applyFont="1" applyBorder="1" applyAlignment="1" applyProtection="1">
      <alignment horizontal="center"/>
      <protection/>
    </xf>
    <xf numFmtId="189" fontId="0" fillId="0" borderId="1" xfId="27" applyNumberFormat="1" applyFont="1" applyBorder="1" applyProtection="1">
      <alignment/>
      <protection/>
    </xf>
    <xf numFmtId="0" fontId="7" fillId="2" borderId="3" xfId="0" applyFont="1" applyFill="1" applyBorder="1" applyAlignment="1">
      <alignment horizontal="right"/>
    </xf>
    <xf numFmtId="3" fontId="0" fillId="0" borderId="3" xfId="29" applyNumberFormat="1" applyFont="1" applyFill="1" applyBorder="1" applyProtection="1">
      <alignment/>
      <protection/>
    </xf>
    <xf numFmtId="3" fontId="7" fillId="2" borderId="19" xfId="0" applyNumberFormat="1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/>
    </xf>
    <xf numFmtId="3" fontId="0" fillId="0" borderId="1" xfId="29" applyNumberFormat="1" applyFont="1" applyFill="1" applyBorder="1">
      <alignment/>
      <protection/>
    </xf>
    <xf numFmtId="3" fontId="0" fillId="0" borderId="3" xfId="29" applyNumberFormat="1" applyFont="1" applyFill="1" applyBorder="1" applyAlignment="1">
      <alignment horizontal="right"/>
      <protection/>
    </xf>
    <xf numFmtId="3" fontId="0" fillId="0" borderId="3" xfId="31" applyNumberFormat="1" applyFont="1" applyBorder="1" applyAlignment="1">
      <alignment horizontal="right"/>
      <protection/>
    </xf>
    <xf numFmtId="3" fontId="2" fillId="0" borderId="8" xfId="19" applyNumberFormat="1" applyFont="1" applyBorder="1" applyProtection="1">
      <alignment/>
      <protection/>
    </xf>
    <xf numFmtId="3" fontId="2" fillId="0" borderId="9" xfId="19" applyNumberFormat="1" applyFont="1" applyBorder="1" applyProtection="1">
      <alignment/>
      <protection/>
    </xf>
    <xf numFmtId="3" fontId="0" fillId="0" borderId="2" xfId="19" applyNumberFormat="1" applyFont="1" applyBorder="1" applyAlignment="1" applyProtection="1">
      <alignment horizontal="right"/>
      <protection/>
    </xf>
    <xf numFmtId="3" fontId="0" fillId="0" borderId="2" xfId="19" applyNumberFormat="1" applyFont="1" applyBorder="1" applyAlignment="1">
      <alignment horizontal="right"/>
      <protection/>
    </xf>
    <xf numFmtId="0" fontId="0" fillId="0" borderId="14" xfId="20" applyFont="1" applyBorder="1" applyAlignment="1">
      <alignment horizontal="center"/>
      <protection/>
    </xf>
    <xf numFmtId="3" fontId="0" fillId="0" borderId="0" xfId="21" applyNumberFormat="1" applyFont="1">
      <alignment/>
      <protection/>
    </xf>
    <xf numFmtId="0" fontId="2" fillId="0" borderId="0" xfId="0" applyFont="1" applyFill="1" applyAlignment="1">
      <alignment horizontal="center" vertical="center" wrapText="1"/>
    </xf>
    <xf numFmtId="3" fontId="0" fillId="0" borderId="18" xfId="19" applyNumberFormat="1" applyFont="1" applyBorder="1" applyAlignment="1" applyProtection="1">
      <alignment horizontal="right"/>
      <protection/>
    </xf>
    <xf numFmtId="189" fontId="0" fillId="0" borderId="18" xfId="23" applyNumberFormat="1" applyFont="1" applyBorder="1" applyProtection="1">
      <alignment/>
      <protection/>
    </xf>
    <xf numFmtId="3" fontId="0" fillId="0" borderId="0" xfId="22" applyNumberFormat="1" applyFont="1">
      <alignment/>
      <protection/>
    </xf>
    <xf numFmtId="189" fontId="0" fillId="0" borderId="19" xfId="22" applyNumberFormat="1" applyFont="1" applyBorder="1" applyProtection="1">
      <alignment/>
      <protection/>
    </xf>
    <xf numFmtId="3" fontId="0" fillId="0" borderId="0" xfId="22" applyNumberFormat="1" applyFont="1" applyBorder="1">
      <alignment/>
      <protection/>
    </xf>
    <xf numFmtId="189" fontId="2" fillId="0" borderId="7" xfId="22" applyNumberFormat="1" applyFont="1" applyBorder="1" applyProtection="1">
      <alignment/>
      <protection/>
    </xf>
    <xf numFmtId="3" fontId="7" fillId="0" borderId="18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18" xfId="21" applyNumberFormat="1" applyFont="1" applyBorder="1" applyProtection="1">
      <alignment/>
      <protection/>
    </xf>
    <xf numFmtId="3" fontId="0" fillId="0" borderId="0" xfId="21" applyNumberFormat="1" applyFont="1" applyBorder="1" applyProtection="1">
      <alignment/>
      <protection/>
    </xf>
    <xf numFmtId="3" fontId="0" fillId="0" borderId="2" xfId="0" applyNumberFormat="1" applyBorder="1" applyAlignment="1">
      <alignment/>
    </xf>
    <xf numFmtId="0" fontId="0" fillId="0" borderId="11" xfId="20" applyFont="1" applyBorder="1" applyAlignment="1">
      <alignment horizontal="center"/>
      <protection/>
    </xf>
    <xf numFmtId="0" fontId="8" fillId="0" borderId="0" xfId="20" applyFont="1">
      <alignment/>
      <protection/>
    </xf>
    <xf numFmtId="0" fontId="8" fillId="0" borderId="0" xfId="22" applyFont="1">
      <alignment/>
      <protection/>
    </xf>
    <xf numFmtId="0" fontId="0" fillId="0" borderId="18" xfId="20" applyFont="1" applyBorder="1" applyAlignment="1" applyProtection="1">
      <alignment horizontal="center"/>
      <protection/>
    </xf>
    <xf numFmtId="0" fontId="0" fillId="0" borderId="12" xfId="20" applyFont="1" applyBorder="1">
      <alignment/>
      <protection/>
    </xf>
    <xf numFmtId="0" fontId="0" fillId="0" borderId="18" xfId="20" applyFont="1" applyBorder="1" applyAlignment="1">
      <alignment horizontal="center"/>
      <protection/>
    </xf>
    <xf numFmtId="0" fontId="0" fillId="0" borderId="19" xfId="20" applyFont="1" applyBorder="1" applyAlignment="1">
      <alignment horizontal="center"/>
      <protection/>
    </xf>
    <xf numFmtId="0" fontId="0" fillId="0" borderId="20" xfId="20" applyFont="1" applyBorder="1" applyAlignment="1">
      <alignment/>
      <protection/>
    </xf>
    <xf numFmtId="0" fontId="0" fillId="0" borderId="12" xfId="24" applyFont="1" applyBorder="1">
      <alignment/>
      <protection/>
    </xf>
    <xf numFmtId="0" fontId="0" fillId="0" borderId="18" xfId="24" applyFont="1" applyBorder="1" applyAlignment="1">
      <alignment horizontal="center"/>
      <protection/>
    </xf>
    <xf numFmtId="0" fontId="0" fillId="0" borderId="19" xfId="24" applyFont="1" applyBorder="1" applyAlignment="1">
      <alignment horizontal="center"/>
      <protection/>
    </xf>
    <xf numFmtId="0" fontId="0" fillId="0" borderId="12" xfId="25" applyFont="1" applyBorder="1" applyProtection="1">
      <alignment/>
      <protection/>
    </xf>
    <xf numFmtId="0" fontId="0" fillId="0" borderId="20" xfId="26" applyFont="1" applyBorder="1" applyProtection="1">
      <alignment/>
      <protection/>
    </xf>
    <xf numFmtId="0" fontId="0" fillId="0" borderId="12" xfId="26" applyFont="1" applyBorder="1" applyProtection="1">
      <alignment/>
      <protection/>
    </xf>
    <xf numFmtId="0" fontId="0" fillId="0" borderId="12" xfId="27" applyFont="1" applyBorder="1" applyAlignment="1">
      <alignment horizontal="center"/>
      <protection/>
    </xf>
    <xf numFmtId="0" fontId="0" fillId="0" borderId="12" xfId="27" applyFont="1" applyBorder="1">
      <alignment/>
      <protection/>
    </xf>
    <xf numFmtId="0" fontId="0" fillId="0" borderId="12" xfId="28" applyFont="1" applyFill="1" applyBorder="1">
      <alignment/>
      <protection/>
    </xf>
    <xf numFmtId="0" fontId="0" fillId="0" borderId="12" xfId="21" applyFont="1" applyBorder="1">
      <alignment/>
      <protection/>
    </xf>
    <xf numFmtId="0" fontId="0" fillId="0" borderId="18" xfId="21" applyFont="1" applyBorder="1" applyAlignment="1">
      <alignment horizontal="center"/>
      <protection/>
    </xf>
    <xf numFmtId="0" fontId="0" fillId="0" borderId="12" xfId="22" applyFont="1" applyBorder="1">
      <alignment/>
      <protection/>
    </xf>
    <xf numFmtId="0" fontId="0" fillId="0" borderId="18" xfId="22" applyFont="1" applyBorder="1" applyAlignment="1">
      <alignment horizontal="center"/>
      <protection/>
    </xf>
    <xf numFmtId="0" fontId="0" fillId="0" borderId="18" xfId="22" applyFont="1" applyBorder="1">
      <alignment/>
      <protection/>
    </xf>
    <xf numFmtId="0" fontId="0" fillId="0" borderId="19" xfId="22" applyFont="1" applyBorder="1" applyAlignment="1">
      <alignment horizontal="center"/>
      <protection/>
    </xf>
    <xf numFmtId="0" fontId="0" fillId="0" borderId="20" xfId="23" applyFont="1" applyBorder="1">
      <alignment/>
      <protection/>
    </xf>
    <xf numFmtId="0" fontId="0" fillId="0" borderId="12" xfId="23" applyFont="1" applyBorder="1">
      <alignment/>
      <protection/>
    </xf>
    <xf numFmtId="0" fontId="0" fillId="0" borderId="18" xfId="23" applyFont="1" applyBorder="1" applyAlignment="1">
      <alignment horizontal="center"/>
      <protection/>
    </xf>
    <xf numFmtId="0" fontId="0" fillId="0" borderId="19" xfId="23" applyFont="1" applyBorder="1" applyAlignment="1">
      <alignment horizontal="center"/>
      <protection/>
    </xf>
    <xf numFmtId="191" fontId="2" fillId="0" borderId="3" xfId="23" applyNumberFormat="1" applyFont="1" applyBorder="1">
      <alignment/>
      <protection/>
    </xf>
    <xf numFmtId="191" fontId="2" fillId="0" borderId="9" xfId="23" applyNumberFormat="1" applyFont="1" applyBorder="1">
      <alignment/>
      <protection/>
    </xf>
    <xf numFmtId="191" fontId="2" fillId="0" borderId="9" xfId="23" applyNumberFormat="1" applyFont="1" applyBorder="1" applyProtection="1">
      <alignment/>
      <protection/>
    </xf>
    <xf numFmtId="191" fontId="0" fillId="0" borderId="2" xfId="20" applyNumberFormat="1" applyFont="1" applyBorder="1" applyAlignment="1">
      <alignment horizontal="right"/>
      <protection/>
    </xf>
    <xf numFmtId="191" fontId="0" fillId="0" borderId="8" xfId="20" applyNumberFormat="1" applyFont="1" applyBorder="1" applyAlignment="1">
      <alignment horizontal="right"/>
      <protection/>
    </xf>
    <xf numFmtId="189" fontId="0" fillId="0" borderId="1" xfId="21" applyNumberFormat="1" applyFont="1" applyBorder="1" applyProtection="1">
      <alignment/>
      <protection/>
    </xf>
    <xf numFmtId="189" fontId="0" fillId="0" borderId="0" xfId="26" applyNumberFormat="1" applyFont="1" applyBorder="1" applyProtection="1">
      <alignment/>
      <protection/>
    </xf>
    <xf numFmtId="3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0" fillId="0" borderId="0" xfId="26" applyFont="1" applyBorder="1" applyProtection="1">
      <alignment/>
      <protection/>
    </xf>
    <xf numFmtId="0" fontId="7" fillId="2" borderId="4" xfId="0" applyFont="1" applyFill="1" applyBorder="1" applyAlignment="1">
      <alignment horizontal="right"/>
    </xf>
    <xf numFmtId="0" fontId="0" fillId="0" borderId="0" xfId="24" applyFont="1" applyBorder="1">
      <alignment/>
      <protection/>
    </xf>
    <xf numFmtId="0" fontId="2" fillId="0" borderId="7" xfId="29" applyFont="1" applyFill="1" applyBorder="1">
      <alignment/>
      <protection/>
    </xf>
    <xf numFmtId="3" fontId="2" fillId="0" borderId="8" xfId="29" applyNumberFormat="1" applyFont="1" applyFill="1" applyBorder="1" applyProtection="1">
      <alignment/>
      <protection/>
    </xf>
    <xf numFmtId="3" fontId="2" fillId="0" borderId="9" xfId="29" applyNumberFormat="1" applyFont="1" applyFill="1" applyBorder="1" applyProtection="1">
      <alignment/>
      <protection/>
    </xf>
    <xf numFmtId="0" fontId="0" fillId="0" borderId="2" xfId="20" applyFont="1" applyBorder="1" applyAlignment="1">
      <alignment horizontal="center"/>
      <protection/>
    </xf>
    <xf numFmtId="0" fontId="0" fillId="0" borderId="0" xfId="0" applyAlignment="1">
      <alignment/>
    </xf>
    <xf numFmtId="0" fontId="5" fillId="0" borderId="0" xfId="20" applyFont="1" applyBorder="1" applyAlignment="1" applyProtection="1">
      <alignment horizontal="center"/>
      <protection/>
    </xf>
    <xf numFmtId="0" fontId="0" fillId="0" borderId="19" xfId="20" applyFont="1" applyBorder="1" applyAlignment="1" applyProtection="1">
      <alignment horizontal="center"/>
      <protection/>
    </xf>
    <xf numFmtId="0" fontId="0" fillId="0" borderId="20" xfId="20" applyFont="1" applyBorder="1" applyAlignment="1" applyProtection="1">
      <alignment horizontal="center"/>
      <protection/>
    </xf>
    <xf numFmtId="0" fontId="3" fillId="0" borderId="0" xfId="20" applyFont="1" applyAlignment="1">
      <alignment horizontal="center"/>
      <protection/>
    </xf>
    <xf numFmtId="0" fontId="0" fillId="0" borderId="14" xfId="20" applyFont="1" applyBorder="1" applyAlignment="1" applyProtection="1">
      <alignment horizontal="center"/>
      <protection/>
    </xf>
    <xf numFmtId="0" fontId="0" fillId="0" borderId="13" xfId="20" applyFont="1" applyBorder="1" applyAlignment="1" applyProtection="1">
      <alignment horizontal="center"/>
      <protection/>
    </xf>
    <xf numFmtId="0" fontId="0" fillId="0" borderId="0" xfId="20" applyFont="1" applyBorder="1" applyAlignment="1" applyProtection="1">
      <alignment horizontal="center"/>
      <protection/>
    </xf>
    <xf numFmtId="0" fontId="4" fillId="0" borderId="0" xfId="20" applyFont="1" applyBorder="1" applyAlignment="1" applyProtection="1">
      <alignment horizontal="center"/>
      <protection/>
    </xf>
    <xf numFmtId="0" fontId="3" fillId="0" borderId="0" xfId="20" applyFont="1" applyBorder="1" applyAlignment="1" applyProtection="1">
      <alignment horizontal="center"/>
      <protection/>
    </xf>
    <xf numFmtId="0" fontId="0" fillId="0" borderId="13" xfId="20" applyFont="1" applyBorder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0" xfId="24" applyFont="1" applyAlignment="1">
      <alignment horizontal="center"/>
      <protection/>
    </xf>
    <xf numFmtId="0" fontId="5" fillId="0" borderId="0" xfId="24" applyFont="1" applyAlignment="1">
      <alignment horizontal="center"/>
      <protection/>
    </xf>
    <xf numFmtId="0" fontId="0" fillId="0" borderId="24" xfId="24" applyFont="1" applyBorder="1" applyAlignment="1">
      <alignment horizontal="center"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24" applyFont="1" applyBorder="1" applyAlignment="1">
      <alignment horizontal="center"/>
      <protection/>
    </xf>
    <xf numFmtId="0" fontId="0" fillId="0" borderId="26" xfId="24" applyFont="1" applyBorder="1" applyAlignment="1">
      <alignment horizontal="center"/>
      <protection/>
    </xf>
    <xf numFmtId="0" fontId="0" fillId="0" borderId="21" xfId="25" applyFont="1" applyBorder="1" applyAlignment="1" applyProtection="1">
      <alignment horizontal="center"/>
      <protection/>
    </xf>
    <xf numFmtId="0" fontId="0" fillId="0" borderId="23" xfId="25" applyFont="1" applyBorder="1" applyAlignment="1" applyProtection="1">
      <alignment horizontal="center"/>
      <protection/>
    </xf>
    <xf numFmtId="0" fontId="0" fillId="0" borderId="14" xfId="25" applyFont="1" applyBorder="1" applyAlignment="1" applyProtection="1">
      <alignment horizontal="center"/>
      <protection/>
    </xf>
    <xf numFmtId="0" fontId="0" fillId="0" borderId="13" xfId="25" applyFont="1" applyBorder="1" applyAlignment="1" applyProtection="1">
      <alignment horizontal="center"/>
      <protection/>
    </xf>
    <xf numFmtId="0" fontId="0" fillId="0" borderId="19" xfId="25" applyFont="1" applyBorder="1" applyAlignment="1" applyProtection="1">
      <alignment horizontal="center"/>
      <protection/>
    </xf>
    <xf numFmtId="0" fontId="0" fillId="0" borderId="20" xfId="25" applyFont="1" applyBorder="1" applyAlignment="1" applyProtection="1">
      <alignment horizontal="center"/>
      <protection/>
    </xf>
    <xf numFmtId="0" fontId="0" fillId="0" borderId="12" xfId="25" applyFont="1" applyBorder="1" applyAlignment="1" applyProtection="1">
      <alignment horizontal="center"/>
      <protection/>
    </xf>
    <xf numFmtId="0" fontId="0" fillId="0" borderId="24" xfId="25" applyFont="1" applyBorder="1" applyAlignment="1" applyProtection="1">
      <alignment horizontal="center"/>
      <protection/>
    </xf>
    <xf numFmtId="0" fontId="0" fillId="0" borderId="26" xfId="25" applyFont="1" applyBorder="1" applyAlignment="1" applyProtection="1">
      <alignment horizontal="center"/>
      <protection/>
    </xf>
    <xf numFmtId="0" fontId="0" fillId="0" borderId="25" xfId="25" applyFont="1" applyBorder="1" applyAlignment="1" applyProtection="1">
      <alignment horizontal="center"/>
      <protection/>
    </xf>
    <xf numFmtId="0" fontId="0" fillId="0" borderId="22" xfId="25" applyFont="1" applyBorder="1" applyAlignment="1" applyProtection="1">
      <alignment horizontal="center"/>
      <protection/>
    </xf>
    <xf numFmtId="0" fontId="5" fillId="0" borderId="0" xfId="25" applyFont="1" applyAlignment="1" applyProtection="1">
      <alignment horizontal="center"/>
      <protection/>
    </xf>
    <xf numFmtId="0" fontId="5" fillId="0" borderId="0" xfId="25" applyFont="1" applyAlignment="1">
      <alignment horizontal="center"/>
      <protection/>
    </xf>
    <xf numFmtId="0" fontId="0" fillId="0" borderId="25" xfId="26" applyFont="1" applyBorder="1" applyAlignment="1" applyProtection="1">
      <alignment horizontal="center"/>
      <protection/>
    </xf>
    <xf numFmtId="0" fontId="0" fillId="0" borderId="26" xfId="26" applyFont="1" applyBorder="1" applyAlignment="1" applyProtection="1">
      <alignment horizontal="center"/>
      <protection/>
    </xf>
    <xf numFmtId="0" fontId="0" fillId="0" borderId="24" xfId="0" applyBorder="1" applyAlignment="1">
      <alignment horizontal="center"/>
    </xf>
    <xf numFmtId="0" fontId="0" fillId="0" borderId="24" xfId="26" applyFont="1" applyBorder="1" applyAlignment="1" applyProtection="1">
      <alignment horizontal="center"/>
      <protection/>
    </xf>
    <xf numFmtId="0" fontId="5" fillId="0" borderId="0" xfId="26" applyFont="1" applyAlignment="1" applyProtection="1">
      <alignment horizontal="center"/>
      <protection/>
    </xf>
    <xf numFmtId="0" fontId="5" fillId="0" borderId="0" xfId="26" applyFont="1" applyAlignment="1">
      <alignment horizontal="center"/>
      <protection/>
    </xf>
    <xf numFmtId="0" fontId="2" fillId="0" borderId="0" xfId="26" applyFont="1" applyAlignment="1">
      <alignment horizontal="center"/>
      <protection/>
    </xf>
    <xf numFmtId="0" fontId="0" fillId="0" borderId="27" xfId="26" applyFont="1" applyBorder="1" applyAlignment="1" applyProtection="1">
      <alignment horizontal="center"/>
      <protection/>
    </xf>
    <xf numFmtId="0" fontId="0" fillId="0" borderId="19" xfId="26" applyFont="1" applyBorder="1" applyAlignment="1" applyProtection="1">
      <alignment horizontal="center"/>
      <protection/>
    </xf>
    <xf numFmtId="0" fontId="0" fillId="0" borderId="20" xfId="26" applyFont="1" applyBorder="1" applyAlignment="1" applyProtection="1">
      <alignment horizontal="center"/>
      <protection/>
    </xf>
    <xf numFmtId="0" fontId="0" fillId="0" borderId="12" xfId="26" applyFont="1" applyBorder="1" applyAlignment="1" applyProtection="1">
      <alignment horizontal="center"/>
      <protection/>
    </xf>
    <xf numFmtId="0" fontId="0" fillId="0" borderId="21" xfId="26" applyFont="1" applyBorder="1" applyAlignment="1" applyProtection="1">
      <alignment horizontal="center"/>
      <protection/>
    </xf>
    <xf numFmtId="0" fontId="0" fillId="0" borderId="23" xfId="26" applyFont="1" applyBorder="1" applyAlignment="1" applyProtection="1">
      <alignment horizontal="center"/>
      <protection/>
    </xf>
    <xf numFmtId="0" fontId="0" fillId="0" borderId="22" xfId="26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27" applyFont="1" applyAlignment="1">
      <alignment horizontal="center"/>
      <protection/>
    </xf>
    <xf numFmtId="0" fontId="0" fillId="0" borderId="19" xfId="27" applyFont="1" applyBorder="1" applyAlignment="1">
      <alignment horizontal="center"/>
      <protection/>
    </xf>
    <xf numFmtId="0" fontId="0" fillId="0" borderId="12" xfId="27" applyFont="1" applyBorder="1" applyAlignment="1">
      <alignment horizontal="center"/>
      <protection/>
    </xf>
    <xf numFmtId="0" fontId="0" fillId="0" borderId="20" xfId="27" applyFont="1" applyBorder="1" applyAlignment="1">
      <alignment horizontal="center"/>
      <protection/>
    </xf>
    <xf numFmtId="0" fontId="0" fillId="0" borderId="24" xfId="27" applyFont="1" applyBorder="1" applyAlignment="1">
      <alignment horizontal="center"/>
      <protection/>
    </xf>
    <xf numFmtId="0" fontId="0" fillId="0" borderId="26" xfId="27" applyFont="1" applyBorder="1" applyAlignment="1">
      <alignment horizontal="center"/>
      <protection/>
    </xf>
    <xf numFmtId="0" fontId="0" fillId="0" borderId="25" xfId="27" applyFont="1" applyBorder="1" applyAlignment="1">
      <alignment horizontal="center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24" applyFont="1" applyFill="1" applyAlignment="1">
      <alignment horizontal="center"/>
      <protection/>
    </xf>
    <xf numFmtId="0" fontId="5" fillId="0" borderId="0" xfId="28" applyFont="1" applyFill="1" applyAlignment="1">
      <alignment horizontal="center"/>
      <protection/>
    </xf>
    <xf numFmtId="0" fontId="0" fillId="0" borderId="4" xfId="28" applyFont="1" applyFill="1" applyBorder="1" applyAlignment="1">
      <alignment horizontal="center"/>
      <protection/>
    </xf>
    <xf numFmtId="0" fontId="0" fillId="0" borderId="6" xfId="28" applyFont="1" applyFill="1" applyBorder="1" applyAlignment="1">
      <alignment horizontal="center"/>
      <protection/>
    </xf>
    <xf numFmtId="0" fontId="0" fillId="0" borderId="24" xfId="28" applyFont="1" applyFill="1" applyBorder="1" applyAlignment="1">
      <alignment horizontal="center"/>
      <protection/>
    </xf>
    <xf numFmtId="0" fontId="0" fillId="0" borderId="26" xfId="28" applyFont="1" applyFill="1" applyBorder="1" applyAlignment="1">
      <alignment horizontal="center"/>
      <protection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1" xfId="28" applyFont="1" applyFill="1" applyBorder="1" applyAlignment="1">
      <alignment horizontal="center"/>
      <protection/>
    </xf>
    <xf numFmtId="0" fontId="0" fillId="0" borderId="23" xfId="28" applyFont="1" applyFill="1" applyBorder="1" applyAlignment="1">
      <alignment horizontal="center"/>
      <protection/>
    </xf>
    <xf numFmtId="0" fontId="5" fillId="0" borderId="0" xfId="29" applyFont="1" applyFill="1" applyAlignment="1">
      <alignment horizontal="center"/>
      <protection/>
    </xf>
    <xf numFmtId="0" fontId="5" fillId="0" borderId="0" xfId="30" applyFont="1" applyFill="1" applyAlignment="1">
      <alignment horizontal="center"/>
      <protection/>
    </xf>
    <xf numFmtId="0" fontId="5" fillId="0" borderId="0" xfId="31" applyFont="1" applyFill="1" applyAlignment="1">
      <alignment horizontal="center"/>
      <protection/>
    </xf>
    <xf numFmtId="0" fontId="2" fillId="0" borderId="0" xfId="31" applyFont="1" applyFill="1" applyAlignment="1">
      <alignment horizontal="center"/>
      <protection/>
    </xf>
    <xf numFmtId="0" fontId="0" fillId="0" borderId="0" xfId="31" applyFont="1" applyBorder="1">
      <alignment/>
      <protection/>
    </xf>
    <xf numFmtId="0" fontId="0" fillId="0" borderId="1" xfId="31" applyFont="1" applyBorder="1">
      <alignment/>
      <protection/>
    </xf>
    <xf numFmtId="0" fontId="0" fillId="0" borderId="10" xfId="28" applyFont="1" applyBorder="1">
      <alignment/>
      <protection/>
    </xf>
    <xf numFmtId="0" fontId="0" fillId="0" borderId="7" xfId="28" applyFont="1" applyBorder="1">
      <alignment/>
      <protection/>
    </xf>
    <xf numFmtId="0" fontId="2" fillId="0" borderId="10" xfId="31" applyFont="1" applyBorder="1">
      <alignment/>
      <protection/>
    </xf>
    <xf numFmtId="0" fontId="2" fillId="0" borderId="7" xfId="31" applyFont="1" applyBorder="1">
      <alignment/>
      <protection/>
    </xf>
    <xf numFmtId="0" fontId="0" fillId="0" borderId="24" xfId="28" applyFont="1" applyBorder="1" applyAlignment="1">
      <alignment horizontal="center"/>
      <protection/>
    </xf>
    <xf numFmtId="0" fontId="0" fillId="0" borderId="26" xfId="28" applyFont="1" applyBorder="1" applyAlignment="1">
      <alignment horizontal="center"/>
      <protection/>
    </xf>
    <xf numFmtId="0" fontId="5" fillId="0" borderId="0" xfId="31" applyFont="1" applyAlignment="1">
      <alignment horizontal="center"/>
      <protection/>
    </xf>
    <xf numFmtId="0" fontId="0" fillId="0" borderId="20" xfId="28" applyFont="1" applyBorder="1">
      <alignment/>
      <protection/>
    </xf>
    <xf numFmtId="0" fontId="0" fillId="0" borderId="12" xfId="28" applyFont="1" applyBorder="1">
      <alignment/>
      <protection/>
    </xf>
    <xf numFmtId="0" fontId="0" fillId="0" borderId="0" xfId="28" applyFont="1" applyBorder="1" applyAlignment="1">
      <alignment horizontal="center"/>
      <protection/>
    </xf>
    <xf numFmtId="0" fontId="0" fillId="0" borderId="1" xfId="28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5" fillId="0" borderId="0" xfId="21" applyFont="1" applyAlignment="1">
      <alignment horizontal="center"/>
      <protection/>
    </xf>
    <xf numFmtId="0" fontId="3" fillId="0" borderId="0" xfId="24" applyFont="1" applyBorder="1" applyAlignment="1">
      <alignment horizontal="center"/>
      <protection/>
    </xf>
    <xf numFmtId="0" fontId="5" fillId="0" borderId="0" xfId="22" applyFont="1" applyBorder="1" applyAlignment="1">
      <alignment horizontal="center"/>
      <protection/>
    </xf>
    <xf numFmtId="0" fontId="2" fillId="0" borderId="0" xfId="22" applyFont="1" applyBorder="1" applyAlignment="1">
      <alignment horizontal="center"/>
      <protection/>
    </xf>
    <xf numFmtId="0" fontId="0" fillId="0" borderId="24" xfId="23" applyFont="1" applyBorder="1" applyAlignment="1">
      <alignment horizontal="center"/>
      <protection/>
    </xf>
    <xf numFmtId="0" fontId="0" fillId="0" borderId="26" xfId="23" applyFont="1" applyBorder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0" fontId="5" fillId="0" borderId="0" xfId="23" applyFont="1" applyFill="1" applyBorder="1" applyAlignment="1">
      <alignment horizontal="center"/>
      <protection/>
    </xf>
    <xf numFmtId="0" fontId="5" fillId="0" borderId="0" xfId="23" applyFont="1" applyFill="1" applyAlignment="1">
      <alignment horizontal="center"/>
      <protection/>
    </xf>
    <xf numFmtId="0" fontId="0" fillId="0" borderId="25" xfId="23" applyFont="1" applyBorder="1" applyAlignment="1">
      <alignment horizontal="center"/>
      <protection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Normal_DEMOG5" xfId="19"/>
    <cellStyle name="Normal_EXAGRI1" xfId="20"/>
    <cellStyle name="Normal_EXAGRI10" xfId="21"/>
    <cellStyle name="Normal_EXAGRI11" xfId="22"/>
    <cellStyle name="Normal_EXAGRI12" xfId="23"/>
    <cellStyle name="Normal_EXAGRI2" xfId="24"/>
    <cellStyle name="Normal_EXAGRI3" xfId="25"/>
    <cellStyle name="Normal_EXAGRI4" xfId="26"/>
    <cellStyle name="Normal_EXAGRI5" xfId="27"/>
    <cellStyle name="Normal_EXAGRI6" xfId="28"/>
    <cellStyle name="Normal_EXAGRI7" xfId="29"/>
    <cellStyle name="Normal_EXAGRI8" xfId="30"/>
    <cellStyle name="Normal_EXAGRI9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G41"/>
  <sheetViews>
    <sheetView showGridLines="0" view="pageBreakPreview" zoomScale="75" zoomScaleNormal="75" zoomScaleSheetLayoutView="75" workbookViewId="0" topLeftCell="A1">
      <selection activeCell="A1" sqref="A1:IV16384"/>
    </sheetView>
  </sheetViews>
  <sheetFormatPr defaultColWidth="12.57421875" defaultRowHeight="12.75"/>
  <cols>
    <col min="1" max="1" width="34.28125" style="1" customWidth="1"/>
    <col min="2" max="2" width="19.57421875" style="1" customWidth="1"/>
    <col min="3" max="5" width="20.8515625" style="1" customWidth="1"/>
    <col min="6" max="6" width="21.00390625" style="1" customWidth="1"/>
    <col min="7" max="7" width="19.7109375" style="1" customWidth="1"/>
    <col min="8" max="16384" width="19.140625" style="1" customWidth="1"/>
  </cols>
  <sheetData>
    <row r="1" spans="1:7" ht="18">
      <c r="A1" s="384" t="s">
        <v>132</v>
      </c>
      <c r="B1" s="375"/>
      <c r="C1" s="375"/>
      <c r="D1" s="375"/>
      <c r="E1" s="375"/>
      <c r="F1" s="375"/>
      <c r="G1" s="375"/>
    </row>
    <row r="2" spans="1:7" ht="12.75">
      <c r="A2" s="261"/>
      <c r="B2" s="261"/>
      <c r="C2" s="261"/>
      <c r="D2" s="261"/>
      <c r="E2" s="261"/>
      <c r="F2" s="261"/>
      <c r="G2" s="164"/>
    </row>
    <row r="3" spans="1:7" ht="15">
      <c r="A3" s="376" t="s">
        <v>246</v>
      </c>
      <c r="B3" s="376"/>
      <c r="C3" s="376"/>
      <c r="D3" s="376"/>
      <c r="E3" s="376"/>
      <c r="F3" s="376"/>
      <c r="G3" s="375"/>
    </row>
    <row r="4" spans="1:7" ht="16.5" thickBot="1">
      <c r="A4" s="383"/>
      <c r="B4" s="383"/>
      <c r="C4" s="383"/>
      <c r="D4" s="383"/>
      <c r="E4" s="383"/>
      <c r="F4" s="383"/>
      <c r="G4" s="164"/>
    </row>
    <row r="5" spans="1:7" ht="12.75">
      <c r="A5" s="173"/>
      <c r="B5" s="335" t="s">
        <v>0</v>
      </c>
      <c r="C5" s="377" t="s">
        <v>263</v>
      </c>
      <c r="D5" s="378"/>
      <c r="E5" s="378"/>
      <c r="F5" s="378"/>
      <c r="G5" s="378"/>
    </row>
    <row r="6" spans="1:7" ht="12.75">
      <c r="A6" s="174" t="s">
        <v>1</v>
      </c>
      <c r="B6" s="175" t="s">
        <v>2</v>
      </c>
      <c r="C6" s="380"/>
      <c r="D6" s="381"/>
      <c r="E6" s="381"/>
      <c r="F6" s="382"/>
      <c r="G6" s="187"/>
    </row>
    <row r="7" spans="1:7" ht="13.5" thickBot="1">
      <c r="A7" s="176"/>
      <c r="B7" s="177" t="s">
        <v>3</v>
      </c>
      <c r="C7" s="177" t="s">
        <v>4</v>
      </c>
      <c r="D7" s="177" t="s">
        <v>5</v>
      </c>
      <c r="E7" s="177" t="s">
        <v>6</v>
      </c>
      <c r="F7" s="259" t="s">
        <v>7</v>
      </c>
      <c r="G7" s="262">
        <v>1999</v>
      </c>
    </row>
    <row r="8" spans="1:7" ht="12.75">
      <c r="A8" s="174" t="s">
        <v>8</v>
      </c>
      <c r="B8" s="175" t="s">
        <v>9</v>
      </c>
      <c r="C8" s="168">
        <v>3007.626</v>
      </c>
      <c r="D8" s="168">
        <v>2571.059</v>
      </c>
      <c r="E8" s="168">
        <v>2375.327</v>
      </c>
      <c r="F8" s="169">
        <v>2284.944</v>
      </c>
      <c r="G8" s="169">
        <v>1790.162</v>
      </c>
    </row>
    <row r="9" spans="1:7" ht="12.75">
      <c r="A9" s="174" t="s">
        <v>127</v>
      </c>
      <c r="B9" s="175" t="s">
        <v>9</v>
      </c>
      <c r="C9" s="168">
        <v>150.948</v>
      </c>
      <c r="D9" s="168">
        <v>45.457</v>
      </c>
      <c r="E9" s="168">
        <v>31.315</v>
      </c>
      <c r="F9" s="169">
        <v>20.776</v>
      </c>
      <c r="G9" s="169">
        <v>25.706</v>
      </c>
    </row>
    <row r="10" spans="1:7" ht="12.75">
      <c r="A10" s="174" t="s">
        <v>128</v>
      </c>
      <c r="B10" s="175" t="s">
        <v>9</v>
      </c>
      <c r="C10" s="168">
        <v>2856.678</v>
      </c>
      <c r="D10" s="168">
        <v>2525.602</v>
      </c>
      <c r="E10" s="168">
        <v>2344.012</v>
      </c>
      <c r="F10" s="169">
        <v>2264.168</v>
      </c>
      <c r="G10" s="169">
        <v>1764.456</v>
      </c>
    </row>
    <row r="11" spans="1:7" ht="12.75">
      <c r="A11" s="174"/>
      <c r="B11" s="178"/>
      <c r="C11" s="179"/>
      <c r="D11" s="179"/>
      <c r="E11" s="168"/>
      <c r="F11" s="169"/>
      <c r="G11" s="169"/>
    </row>
    <row r="12" spans="1:7" ht="12.75">
      <c r="A12" s="174" t="s">
        <v>10</v>
      </c>
      <c r="B12" s="175" t="s">
        <v>147</v>
      </c>
      <c r="C12" s="168">
        <v>44650.089</v>
      </c>
      <c r="D12" s="168">
        <v>45702.62</v>
      </c>
      <c r="E12" s="168">
        <v>44311.718</v>
      </c>
      <c r="F12" s="169">
        <v>42939.208</v>
      </c>
      <c r="G12" s="169">
        <v>42180.951</v>
      </c>
    </row>
    <row r="13" spans="1:7" ht="12.75">
      <c r="A13" s="174" t="s">
        <v>129</v>
      </c>
      <c r="B13" s="175" t="s">
        <v>147</v>
      </c>
      <c r="C13" s="168">
        <v>19441.63</v>
      </c>
      <c r="D13" s="168">
        <v>19506.876</v>
      </c>
      <c r="E13" s="168">
        <v>18117.717</v>
      </c>
      <c r="F13" s="169">
        <v>16247.7</v>
      </c>
      <c r="G13" s="169">
        <v>16920.359</v>
      </c>
    </row>
    <row r="14" spans="1:7" ht="12.75">
      <c r="A14" s="174" t="s">
        <v>130</v>
      </c>
      <c r="B14" s="175" t="s">
        <v>147</v>
      </c>
      <c r="C14" s="168">
        <v>25208.459</v>
      </c>
      <c r="D14" s="168">
        <v>26195.786</v>
      </c>
      <c r="E14" s="168">
        <v>26194.052</v>
      </c>
      <c r="F14" s="169">
        <v>26691.507999999998</v>
      </c>
      <c r="G14" s="169">
        <v>25260.592</v>
      </c>
    </row>
    <row r="15" spans="1:7" ht="12.75">
      <c r="A15" s="174"/>
      <c r="B15" s="175"/>
      <c r="C15" s="168"/>
      <c r="D15" s="168"/>
      <c r="E15" s="168"/>
      <c r="F15" s="169"/>
      <c r="G15" s="169"/>
    </row>
    <row r="16" spans="1:7" ht="12.75">
      <c r="A16" s="180" t="s">
        <v>209</v>
      </c>
      <c r="B16" s="175" t="s">
        <v>147</v>
      </c>
      <c r="C16" s="168">
        <v>11565.66</v>
      </c>
      <c r="D16" s="168">
        <v>10666.051</v>
      </c>
      <c r="E16" s="168">
        <v>9591.467</v>
      </c>
      <c r="F16" s="169">
        <v>9246.692</v>
      </c>
      <c r="G16" s="169">
        <v>8258.3</v>
      </c>
    </row>
    <row r="17" spans="1:7" ht="12.75">
      <c r="A17" s="180"/>
      <c r="B17" s="175"/>
      <c r="C17" s="168"/>
      <c r="D17" s="168"/>
      <c r="E17" s="168"/>
      <c r="F17" s="169"/>
      <c r="G17" s="169"/>
    </row>
    <row r="18" spans="1:7" ht="12.75">
      <c r="A18" s="180" t="s">
        <v>131</v>
      </c>
      <c r="B18" s="175" t="s">
        <v>147</v>
      </c>
      <c r="C18" s="168">
        <v>1768.407</v>
      </c>
      <c r="D18" s="168">
        <v>2352.915</v>
      </c>
      <c r="E18" s="168">
        <v>1508.674</v>
      </c>
      <c r="F18" s="169">
        <v>2133.173</v>
      </c>
      <c r="G18" s="169">
        <v>3587.273</v>
      </c>
    </row>
    <row r="19" spans="1:7" ht="12.75">
      <c r="A19" s="174"/>
      <c r="B19" s="178"/>
      <c r="C19" s="179"/>
      <c r="D19" s="179"/>
      <c r="E19" s="168"/>
      <c r="F19" s="169"/>
      <c r="G19" s="169"/>
    </row>
    <row r="20" spans="1:7" ht="12.75">
      <c r="A20" s="174" t="s">
        <v>11</v>
      </c>
      <c r="B20" s="175" t="s">
        <v>147</v>
      </c>
      <c r="C20" s="168">
        <v>2034.107</v>
      </c>
      <c r="D20" s="168">
        <v>2498.485</v>
      </c>
      <c r="E20" s="168">
        <v>2680.586</v>
      </c>
      <c r="F20" s="169">
        <v>2633.284</v>
      </c>
      <c r="G20" s="169">
        <v>3315.6</v>
      </c>
    </row>
    <row r="21" spans="1:7" ht="12.75">
      <c r="A21" s="174"/>
      <c r="B21" s="178"/>
      <c r="C21" s="179"/>
      <c r="D21" s="179"/>
      <c r="E21" s="168"/>
      <c r="F21" s="169"/>
      <c r="G21" s="169"/>
    </row>
    <row r="22" spans="1:7" ht="12.75">
      <c r="A22" s="174" t="s">
        <v>12</v>
      </c>
      <c r="B22" s="175" t="s">
        <v>200</v>
      </c>
      <c r="C22" s="179" t="s">
        <v>134</v>
      </c>
      <c r="D22" s="179" t="s">
        <v>134</v>
      </c>
      <c r="E22" s="168">
        <v>9553.576</v>
      </c>
      <c r="F22" s="169">
        <v>8872</v>
      </c>
      <c r="G22" s="169">
        <v>11849.525</v>
      </c>
    </row>
    <row r="23" spans="1:7" ht="12.75">
      <c r="A23" s="174"/>
      <c r="B23" s="178"/>
      <c r="C23" s="179"/>
      <c r="D23" s="179"/>
      <c r="E23" s="168"/>
      <c r="F23" s="169"/>
      <c r="G23" s="169"/>
    </row>
    <row r="24" spans="1:7" ht="12.75">
      <c r="A24" s="174" t="s">
        <v>13</v>
      </c>
      <c r="B24" s="175" t="s">
        <v>201</v>
      </c>
      <c r="C24" s="179" t="s">
        <v>134</v>
      </c>
      <c r="D24" s="179" t="s">
        <v>134</v>
      </c>
      <c r="E24" s="168">
        <v>1496.4</v>
      </c>
      <c r="F24" s="169">
        <v>1262.2</v>
      </c>
      <c r="G24" s="169">
        <v>1188.894</v>
      </c>
    </row>
    <row r="25" spans="1:7" ht="12.75">
      <c r="A25" s="174"/>
      <c r="B25" s="178"/>
      <c r="C25" s="179"/>
      <c r="D25" s="179"/>
      <c r="E25" s="168"/>
      <c r="F25" s="169"/>
      <c r="G25" s="169"/>
    </row>
    <row r="26" spans="1:7" ht="13.5" thickBot="1">
      <c r="A26" s="176" t="s">
        <v>135</v>
      </c>
      <c r="B26" s="177" t="s">
        <v>202</v>
      </c>
      <c r="C26" s="181" t="s">
        <v>134</v>
      </c>
      <c r="D26" s="181" t="s">
        <v>134</v>
      </c>
      <c r="E26" s="170">
        <v>10845.417</v>
      </c>
      <c r="F26" s="171">
        <v>9069.65</v>
      </c>
      <c r="G26" s="171">
        <v>15539.209</v>
      </c>
    </row>
    <row r="27" spans="1:6" ht="12.75">
      <c r="A27" s="172" t="s">
        <v>136</v>
      </c>
      <c r="B27" s="172"/>
      <c r="C27" s="172"/>
      <c r="D27" s="172"/>
      <c r="E27" s="172"/>
      <c r="F27" s="172"/>
    </row>
    <row r="28" spans="1:6" ht="12.75">
      <c r="A28" s="172" t="s">
        <v>237</v>
      </c>
      <c r="B28" s="172"/>
      <c r="C28" s="172"/>
      <c r="D28" s="172"/>
      <c r="E28" s="172"/>
      <c r="F28" s="172"/>
    </row>
    <row r="29" spans="1:6" ht="12.75">
      <c r="A29" s="172" t="s">
        <v>238</v>
      </c>
      <c r="B29" s="172"/>
      <c r="C29" s="172"/>
      <c r="D29" s="172"/>
      <c r="E29" s="172"/>
      <c r="F29" s="172"/>
    </row>
    <row r="30" spans="1:6" ht="12.75">
      <c r="A30" s="172" t="s">
        <v>239</v>
      </c>
      <c r="B30" s="172"/>
      <c r="C30" s="172"/>
      <c r="D30" s="172"/>
      <c r="E30" s="172"/>
      <c r="F30" s="172"/>
    </row>
    <row r="31" spans="1:6" ht="12.75">
      <c r="A31" s="172" t="s">
        <v>240</v>
      </c>
      <c r="B31" s="172"/>
      <c r="C31" s="172"/>
      <c r="D31" s="172"/>
      <c r="E31" s="172"/>
      <c r="F31" s="172"/>
    </row>
    <row r="41" ht="12.75">
      <c r="E41" s="265"/>
    </row>
  </sheetData>
  <mergeCells count="5">
    <mergeCell ref="C6:F6"/>
    <mergeCell ref="A4:F4"/>
    <mergeCell ref="A1:G1"/>
    <mergeCell ref="A3:G3"/>
    <mergeCell ref="C5:G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1" transitionEvaluation="1">
    <pageSetUpPr fitToPage="1"/>
  </sheetPr>
  <dimension ref="A1:Q36"/>
  <sheetViews>
    <sheetView showGridLines="0" view="pageBreakPreview" zoomScale="60" zoomScaleNormal="75" workbookViewId="0" topLeftCell="A1">
      <selection activeCell="A1" sqref="A1:IV16384"/>
    </sheetView>
  </sheetViews>
  <sheetFormatPr defaultColWidth="12.57421875" defaultRowHeight="12.75"/>
  <cols>
    <col min="1" max="1" width="22.7109375" style="205" customWidth="1"/>
    <col min="2" max="2" width="13.7109375" style="205" customWidth="1"/>
    <col min="3" max="3" width="12.7109375" style="205" customWidth="1"/>
    <col min="4" max="4" width="15.421875" style="205" customWidth="1"/>
    <col min="5" max="5" width="14.140625" style="205" customWidth="1"/>
    <col min="6" max="9" width="12.7109375" style="205" customWidth="1"/>
    <col min="10" max="16384" width="19.140625" style="11" customWidth="1"/>
  </cols>
  <sheetData>
    <row r="1" spans="1:17" ht="18">
      <c r="A1" s="434" t="s">
        <v>132</v>
      </c>
      <c r="B1" s="434"/>
      <c r="C1" s="434"/>
      <c r="D1" s="434"/>
      <c r="E1" s="434"/>
      <c r="F1" s="434"/>
      <c r="G1" s="434"/>
      <c r="H1" s="434"/>
      <c r="I1" s="434"/>
      <c r="K1" s="12"/>
      <c r="L1" s="12"/>
      <c r="M1" s="12"/>
      <c r="N1" s="12"/>
      <c r="O1" s="12"/>
      <c r="P1" s="12"/>
      <c r="Q1" s="12"/>
    </row>
    <row r="3" spans="1:9" ht="15">
      <c r="A3" s="435" t="s">
        <v>219</v>
      </c>
      <c r="B3" s="435"/>
      <c r="C3" s="435"/>
      <c r="D3" s="435"/>
      <c r="E3" s="435"/>
      <c r="F3" s="435"/>
      <c r="G3" s="435"/>
      <c r="H3" s="435"/>
      <c r="I3" s="435"/>
    </row>
    <row r="4" spans="3:9" ht="13.5" thickBot="1">
      <c r="C4" s="206"/>
      <c r="D4" s="206"/>
      <c r="E4" s="206"/>
      <c r="F4" s="206"/>
      <c r="G4" s="206"/>
      <c r="H4" s="206"/>
      <c r="I4" s="206"/>
    </row>
    <row r="5" spans="1:9" ht="12.75">
      <c r="A5" s="348"/>
      <c r="B5" s="438" t="s">
        <v>145</v>
      </c>
      <c r="C5" s="439"/>
      <c r="D5" s="442" t="s">
        <v>14</v>
      </c>
      <c r="E5" s="443"/>
      <c r="F5" s="443"/>
      <c r="G5" s="444"/>
      <c r="H5" s="440" t="s">
        <v>61</v>
      </c>
      <c r="I5" s="441"/>
    </row>
    <row r="6" spans="1:9" ht="12.75">
      <c r="A6" s="207" t="s">
        <v>17</v>
      </c>
      <c r="B6" s="208"/>
      <c r="C6" s="209"/>
      <c r="D6" s="436" t="s">
        <v>62</v>
      </c>
      <c r="E6" s="437"/>
      <c r="F6" s="436" t="s">
        <v>20</v>
      </c>
      <c r="G6" s="437"/>
      <c r="H6" s="210"/>
      <c r="I6" s="211"/>
    </row>
    <row r="7" spans="1:9" ht="13.5" thickBot="1">
      <c r="A7" s="212"/>
      <c r="B7" s="213" t="s">
        <v>53</v>
      </c>
      <c r="C7" s="213" t="s">
        <v>215</v>
      </c>
      <c r="D7" s="214" t="s">
        <v>53</v>
      </c>
      <c r="E7" s="214" t="s">
        <v>215</v>
      </c>
      <c r="F7" s="214" t="s">
        <v>53</v>
      </c>
      <c r="G7" s="214" t="s">
        <v>215</v>
      </c>
      <c r="H7" s="214" t="s">
        <v>53</v>
      </c>
      <c r="I7" s="215" t="s">
        <v>215</v>
      </c>
    </row>
    <row r="8" spans="1:10" ht="12.75">
      <c r="A8" s="216" t="s">
        <v>21</v>
      </c>
      <c r="B8" s="292">
        <v>59641</v>
      </c>
      <c r="C8" s="292">
        <v>1008934</v>
      </c>
      <c r="D8" s="292">
        <v>59457</v>
      </c>
      <c r="E8" s="292">
        <v>1005434</v>
      </c>
      <c r="F8" s="295">
        <v>0</v>
      </c>
      <c r="G8" s="295">
        <v>0</v>
      </c>
      <c r="H8" s="295">
        <v>183</v>
      </c>
      <c r="I8" s="309">
        <v>3500</v>
      </c>
      <c r="J8" s="257"/>
    </row>
    <row r="9" spans="1:10" ht="12.75">
      <c r="A9" s="216" t="s">
        <v>22</v>
      </c>
      <c r="B9" s="293">
        <v>22934</v>
      </c>
      <c r="C9" s="293">
        <v>427782</v>
      </c>
      <c r="D9" s="293">
        <v>22450</v>
      </c>
      <c r="E9" s="293">
        <v>420742</v>
      </c>
      <c r="F9" s="300">
        <v>18</v>
      </c>
      <c r="G9" s="300">
        <v>259</v>
      </c>
      <c r="H9" s="300">
        <v>467</v>
      </c>
      <c r="I9" s="310">
        <v>6780</v>
      </c>
      <c r="J9" s="257"/>
    </row>
    <row r="10" spans="1:10" ht="12.75">
      <c r="A10" s="216" t="s">
        <v>23</v>
      </c>
      <c r="B10" s="293">
        <v>9217</v>
      </c>
      <c r="C10" s="293">
        <v>298521</v>
      </c>
      <c r="D10" s="293">
        <v>9195</v>
      </c>
      <c r="E10" s="293">
        <v>297514</v>
      </c>
      <c r="F10" s="300">
        <v>7</v>
      </c>
      <c r="G10" s="300">
        <v>626</v>
      </c>
      <c r="H10" s="300">
        <v>15</v>
      </c>
      <c r="I10" s="307">
        <v>381</v>
      </c>
      <c r="J10" s="257"/>
    </row>
    <row r="11" spans="1:10" ht="12.75">
      <c r="A11" s="216" t="s">
        <v>24</v>
      </c>
      <c r="B11" s="293">
        <v>8525</v>
      </c>
      <c r="C11" s="293">
        <v>162472</v>
      </c>
      <c r="D11" s="293">
        <v>8462</v>
      </c>
      <c r="E11" s="293">
        <v>158992</v>
      </c>
      <c r="F11" s="300">
        <v>16</v>
      </c>
      <c r="G11" s="293">
        <v>1171</v>
      </c>
      <c r="H11" s="300">
        <v>46</v>
      </c>
      <c r="I11" s="310">
        <v>2309</v>
      </c>
      <c r="J11" s="257"/>
    </row>
    <row r="12" spans="1:10" ht="12.75">
      <c r="A12" s="216" t="s">
        <v>25</v>
      </c>
      <c r="B12" s="293">
        <v>2136</v>
      </c>
      <c r="C12" s="293">
        <v>118555</v>
      </c>
      <c r="D12" s="293">
        <v>2103</v>
      </c>
      <c r="E12" s="293">
        <v>111830</v>
      </c>
      <c r="F12" s="300">
        <v>24</v>
      </c>
      <c r="G12" s="293">
        <v>5779</v>
      </c>
      <c r="H12" s="300">
        <v>8</v>
      </c>
      <c r="I12" s="307">
        <v>946</v>
      </c>
      <c r="J12" s="257"/>
    </row>
    <row r="13" spans="1:10" ht="12.75">
      <c r="A13" s="216" t="s">
        <v>26</v>
      </c>
      <c r="B13" s="300">
        <v>401</v>
      </c>
      <c r="C13" s="293">
        <v>45235</v>
      </c>
      <c r="D13" s="300">
        <v>351</v>
      </c>
      <c r="E13" s="293">
        <v>38013</v>
      </c>
      <c r="F13" s="300">
        <v>2</v>
      </c>
      <c r="G13" s="300">
        <v>171</v>
      </c>
      <c r="H13" s="300">
        <v>49</v>
      </c>
      <c r="I13" s="310">
        <v>7051</v>
      </c>
      <c r="J13" s="257"/>
    </row>
    <row r="14" spans="1:10" ht="12.75">
      <c r="A14" s="216" t="s">
        <v>27</v>
      </c>
      <c r="B14" s="293">
        <v>3106</v>
      </c>
      <c r="C14" s="293">
        <v>354519</v>
      </c>
      <c r="D14" s="293">
        <v>2685</v>
      </c>
      <c r="E14" s="293">
        <v>286100</v>
      </c>
      <c r="F14" s="300">
        <v>241</v>
      </c>
      <c r="G14" s="293">
        <v>36372</v>
      </c>
      <c r="H14" s="300">
        <v>180</v>
      </c>
      <c r="I14" s="310">
        <v>32047</v>
      </c>
      <c r="J14" s="257"/>
    </row>
    <row r="15" spans="1:10" ht="12.75">
      <c r="A15" s="216" t="s">
        <v>28</v>
      </c>
      <c r="B15" s="293">
        <v>5084</v>
      </c>
      <c r="C15" s="293">
        <v>595968</v>
      </c>
      <c r="D15" s="293">
        <v>4849</v>
      </c>
      <c r="E15" s="293">
        <v>534458</v>
      </c>
      <c r="F15" s="300">
        <v>40</v>
      </c>
      <c r="G15" s="293">
        <v>5210</v>
      </c>
      <c r="H15" s="300">
        <v>195</v>
      </c>
      <c r="I15" s="310">
        <v>56300</v>
      </c>
      <c r="J15" s="257"/>
    </row>
    <row r="16" spans="1:10" ht="12.75">
      <c r="A16" s="216" t="s">
        <v>29</v>
      </c>
      <c r="B16" s="300">
        <v>565</v>
      </c>
      <c r="C16" s="293">
        <v>37343</v>
      </c>
      <c r="D16" s="300">
        <v>559</v>
      </c>
      <c r="E16" s="293">
        <v>36940</v>
      </c>
      <c r="F16" s="300">
        <v>5</v>
      </c>
      <c r="G16" s="300">
        <v>402</v>
      </c>
      <c r="H16" s="255">
        <v>0</v>
      </c>
      <c r="I16" s="256">
        <v>0</v>
      </c>
      <c r="J16" s="257"/>
    </row>
    <row r="17" spans="1:10" ht="12.75">
      <c r="A17" s="216" t="s">
        <v>30</v>
      </c>
      <c r="B17" s="293">
        <v>18236</v>
      </c>
      <c r="C17" s="293">
        <v>1198925</v>
      </c>
      <c r="D17" s="293">
        <v>16832</v>
      </c>
      <c r="E17" s="293">
        <v>1095831</v>
      </c>
      <c r="F17" s="300">
        <v>340</v>
      </c>
      <c r="G17" s="293">
        <v>38489</v>
      </c>
      <c r="H17" s="293">
        <v>1063</v>
      </c>
      <c r="I17" s="310">
        <v>64605</v>
      </c>
      <c r="J17" s="257"/>
    </row>
    <row r="18" spans="1:10" ht="12.75">
      <c r="A18" s="216" t="s">
        <v>31</v>
      </c>
      <c r="B18" s="293">
        <v>1433</v>
      </c>
      <c r="C18" s="293">
        <v>94595</v>
      </c>
      <c r="D18" s="293">
        <v>1169</v>
      </c>
      <c r="E18" s="293">
        <v>81543</v>
      </c>
      <c r="F18" s="300">
        <v>37</v>
      </c>
      <c r="G18" s="293">
        <v>2053</v>
      </c>
      <c r="H18" s="300">
        <v>227</v>
      </c>
      <c r="I18" s="310">
        <v>11000</v>
      </c>
      <c r="J18" s="257"/>
    </row>
    <row r="19" spans="1:10" ht="12.75">
      <c r="A19" s="216" t="s">
        <v>190</v>
      </c>
      <c r="B19" s="293">
        <v>2652</v>
      </c>
      <c r="C19" s="293">
        <v>301455</v>
      </c>
      <c r="D19" s="293">
        <v>2356</v>
      </c>
      <c r="E19" s="293">
        <v>264740</v>
      </c>
      <c r="F19" s="300">
        <v>26</v>
      </c>
      <c r="G19" s="293">
        <v>8669</v>
      </c>
      <c r="H19" s="300">
        <v>270</v>
      </c>
      <c r="I19" s="310">
        <v>28045</v>
      </c>
      <c r="J19" s="257"/>
    </row>
    <row r="20" spans="1:10" ht="12.75">
      <c r="A20" s="216" t="s">
        <v>33</v>
      </c>
      <c r="B20" s="300">
        <v>582</v>
      </c>
      <c r="C20" s="293">
        <v>48491</v>
      </c>
      <c r="D20" s="300">
        <v>475</v>
      </c>
      <c r="E20" s="293">
        <v>32690</v>
      </c>
      <c r="F20" s="300">
        <v>49</v>
      </c>
      <c r="G20" s="293">
        <v>6073</v>
      </c>
      <c r="H20" s="300">
        <v>58</v>
      </c>
      <c r="I20" s="310">
        <v>9728</v>
      </c>
      <c r="J20" s="257"/>
    </row>
    <row r="21" spans="1:10" ht="12.75">
      <c r="A21" s="216" t="s">
        <v>34</v>
      </c>
      <c r="B21" s="300">
        <v>261</v>
      </c>
      <c r="C21" s="293">
        <v>56510</v>
      </c>
      <c r="D21" s="300">
        <v>184</v>
      </c>
      <c r="E21" s="293">
        <v>42930</v>
      </c>
      <c r="F21" s="300">
        <v>27</v>
      </c>
      <c r="G21" s="293">
        <v>7169</v>
      </c>
      <c r="H21" s="300">
        <v>50</v>
      </c>
      <c r="I21" s="310">
        <v>6411</v>
      </c>
      <c r="J21" s="257"/>
    </row>
    <row r="22" spans="1:10" ht="12.75">
      <c r="A22" s="216" t="s">
        <v>35</v>
      </c>
      <c r="B22" s="293">
        <v>8403</v>
      </c>
      <c r="C22" s="293">
        <v>643405</v>
      </c>
      <c r="D22" s="293">
        <v>7953</v>
      </c>
      <c r="E22" s="293">
        <v>609551</v>
      </c>
      <c r="F22" s="300">
        <v>32</v>
      </c>
      <c r="G22" s="293">
        <v>2150</v>
      </c>
      <c r="H22" s="300">
        <v>418</v>
      </c>
      <c r="I22" s="310">
        <v>31704</v>
      </c>
      <c r="J22" s="257"/>
    </row>
    <row r="23" spans="1:10" ht="12.75">
      <c r="A23" s="216" t="s">
        <v>36</v>
      </c>
      <c r="B23" s="293">
        <v>6284</v>
      </c>
      <c r="C23" s="293">
        <v>562493</v>
      </c>
      <c r="D23" s="293">
        <v>5515</v>
      </c>
      <c r="E23" s="293">
        <v>501623</v>
      </c>
      <c r="F23" s="300">
        <v>312</v>
      </c>
      <c r="G23" s="293">
        <v>33871</v>
      </c>
      <c r="H23" s="300">
        <v>458</v>
      </c>
      <c r="I23" s="310">
        <v>26999</v>
      </c>
      <c r="J23" s="257"/>
    </row>
    <row r="24" spans="1:10" ht="12.75">
      <c r="A24" s="216" t="s">
        <v>37</v>
      </c>
      <c r="B24" s="293">
        <v>1336</v>
      </c>
      <c r="C24" s="293">
        <v>17985</v>
      </c>
      <c r="D24" s="293">
        <v>1132</v>
      </c>
      <c r="E24" s="293">
        <v>13518</v>
      </c>
      <c r="F24" s="300">
        <v>104</v>
      </c>
      <c r="G24" s="293">
        <v>2558</v>
      </c>
      <c r="H24" s="300">
        <v>101</v>
      </c>
      <c r="I24" s="310">
        <v>1910</v>
      </c>
      <c r="J24" s="257"/>
    </row>
    <row r="25" spans="1:9" ht="12.75">
      <c r="A25" s="216"/>
      <c r="B25" s="219"/>
      <c r="C25" s="219"/>
      <c r="D25" s="219"/>
      <c r="E25" s="219"/>
      <c r="F25" s="219"/>
      <c r="G25" s="219"/>
      <c r="H25" s="219"/>
      <c r="I25" s="220"/>
    </row>
    <row r="26" spans="1:9" ht="13.5" thickBot="1">
      <c r="A26" s="221" t="s">
        <v>188</v>
      </c>
      <c r="B26" s="222">
        <v>150796</v>
      </c>
      <c r="C26" s="222">
        <v>5973188</v>
      </c>
      <c r="D26" s="222">
        <v>145727</v>
      </c>
      <c r="E26" s="222">
        <v>5532449</v>
      </c>
      <c r="F26" s="222">
        <v>1280</v>
      </c>
      <c r="G26" s="222">
        <v>151022</v>
      </c>
      <c r="H26" s="222">
        <v>3788</v>
      </c>
      <c r="I26" s="223">
        <v>289716</v>
      </c>
    </row>
    <row r="27" s="20" customFormat="1" ht="12.75">
      <c r="A27" s="20" t="s">
        <v>214</v>
      </c>
    </row>
    <row r="28" spans="1:5" ht="12.75">
      <c r="A28" s="224" t="s">
        <v>243</v>
      </c>
      <c r="B28" s="224"/>
      <c r="E28" s="206"/>
    </row>
    <row r="29" ht="12.75">
      <c r="E29" s="206"/>
    </row>
    <row r="30" spans="2:5" ht="12.75">
      <c r="B30" s="203"/>
      <c r="C30" s="432"/>
      <c r="D30" s="433"/>
      <c r="E30" s="206"/>
    </row>
    <row r="31" spans="2:9" ht="12.75">
      <c r="B31" s="288"/>
      <c r="C31" s="288"/>
      <c r="D31" s="288"/>
      <c r="E31" s="288"/>
      <c r="F31" s="288"/>
      <c r="G31" s="288"/>
      <c r="H31" s="288"/>
      <c r="I31" s="288"/>
    </row>
    <row r="32" spans="2:8" ht="12.75">
      <c r="B32" s="202"/>
      <c r="C32" s="186"/>
      <c r="D32" s="186"/>
      <c r="E32" s="218"/>
      <c r="F32" s="217"/>
      <c r="G32" s="218"/>
      <c r="H32" s="217"/>
    </row>
    <row r="33" spans="2:8" ht="12.75">
      <c r="B33" s="202"/>
      <c r="C33" s="186"/>
      <c r="D33" s="186"/>
      <c r="E33" s="217"/>
      <c r="F33" s="217"/>
      <c r="G33" s="217"/>
      <c r="H33" s="217"/>
    </row>
    <row r="34" spans="2:4" ht="12.75">
      <c r="B34" s="202"/>
      <c r="C34" s="186"/>
      <c r="D34" s="186"/>
    </row>
    <row r="35" spans="2:4" ht="12.75">
      <c r="B35" s="202"/>
      <c r="C35" s="186"/>
      <c r="D35" s="186"/>
    </row>
    <row r="36" spans="2:4" ht="12.75">
      <c r="B36" s="202"/>
      <c r="C36" s="186"/>
      <c r="D36" s="186"/>
    </row>
  </sheetData>
  <mergeCells count="8">
    <mergeCell ref="C30:D30"/>
    <mergeCell ref="A1:I1"/>
    <mergeCell ref="A3:I3"/>
    <mergeCell ref="D6:E6"/>
    <mergeCell ref="F6:G6"/>
    <mergeCell ref="B5:C5"/>
    <mergeCell ref="H5:I5"/>
    <mergeCell ref="D5:G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Q45"/>
  <sheetViews>
    <sheetView showGridLines="0" view="pageBreakPreview" zoomScale="60" zoomScaleNormal="75" workbookViewId="0" topLeftCell="A1">
      <selection activeCell="A1" sqref="A1:IV16384"/>
    </sheetView>
  </sheetViews>
  <sheetFormatPr defaultColWidth="12.57421875" defaultRowHeight="12.75"/>
  <cols>
    <col min="1" max="1" width="22.7109375" style="205" customWidth="1"/>
    <col min="2" max="2" width="13.7109375" style="205" customWidth="1"/>
    <col min="3" max="3" width="12.7109375" style="205" customWidth="1"/>
    <col min="4" max="4" width="15.421875" style="205" customWidth="1"/>
    <col min="5" max="5" width="14.140625" style="205" customWidth="1"/>
    <col min="6" max="9" width="12.7109375" style="205" customWidth="1"/>
    <col min="10" max="16384" width="19.140625" style="11" customWidth="1"/>
  </cols>
  <sheetData>
    <row r="1" spans="1:17" ht="18">
      <c r="A1" s="434" t="s">
        <v>132</v>
      </c>
      <c r="B1" s="434"/>
      <c r="C1" s="434"/>
      <c r="D1" s="434"/>
      <c r="E1" s="434"/>
      <c r="F1" s="434"/>
      <c r="G1" s="434"/>
      <c r="H1" s="434"/>
      <c r="I1" s="434"/>
      <c r="K1" s="12"/>
      <c r="L1" s="12"/>
      <c r="M1" s="12"/>
      <c r="N1" s="12"/>
      <c r="O1" s="12"/>
      <c r="P1" s="12"/>
      <c r="Q1" s="12"/>
    </row>
    <row r="2" spans="3:17" ht="12.75">
      <c r="C2" s="206"/>
      <c r="D2" s="206"/>
      <c r="E2" s="206"/>
      <c r="F2" s="206"/>
      <c r="G2" s="206"/>
      <c r="H2" s="206"/>
      <c r="I2" s="206"/>
      <c r="K2" s="12"/>
      <c r="L2" s="12"/>
      <c r="M2" s="12"/>
      <c r="N2" s="12"/>
      <c r="O2" s="12"/>
      <c r="P2" s="12"/>
      <c r="Q2" s="12"/>
    </row>
    <row r="3" spans="1:17" ht="15">
      <c r="A3" s="435" t="s">
        <v>220</v>
      </c>
      <c r="B3" s="435"/>
      <c r="C3" s="435"/>
      <c r="D3" s="435"/>
      <c r="E3" s="435"/>
      <c r="F3" s="435"/>
      <c r="G3" s="435"/>
      <c r="H3" s="435"/>
      <c r="I3" s="435"/>
      <c r="K3" s="12"/>
      <c r="L3" s="12"/>
      <c r="M3" s="12"/>
      <c r="N3" s="12"/>
      <c r="O3" s="12"/>
      <c r="P3" s="12"/>
      <c r="Q3" s="12"/>
    </row>
    <row r="4" spans="3:17" ht="13.5" thickBot="1">
      <c r="C4" s="206"/>
      <c r="D4" s="206"/>
      <c r="E4" s="206"/>
      <c r="F4" s="206"/>
      <c r="G4" s="206"/>
      <c r="H4" s="206"/>
      <c r="I4" s="206"/>
      <c r="K4" s="12"/>
      <c r="L4" s="12"/>
      <c r="M4" s="12"/>
      <c r="N4" s="12"/>
      <c r="O4" s="12"/>
      <c r="P4" s="12"/>
      <c r="Q4" s="12"/>
    </row>
    <row r="5" spans="1:17" ht="12.75">
      <c r="A5" s="348"/>
      <c r="B5" s="438" t="s">
        <v>145</v>
      </c>
      <c r="C5" s="439"/>
      <c r="D5" s="442" t="s">
        <v>14</v>
      </c>
      <c r="E5" s="443"/>
      <c r="F5" s="443"/>
      <c r="G5" s="444" t="s">
        <v>61</v>
      </c>
      <c r="H5" s="440" t="s">
        <v>61</v>
      </c>
      <c r="I5" s="441"/>
      <c r="K5" s="12"/>
      <c r="L5" s="12"/>
      <c r="M5" s="12"/>
      <c r="N5" s="12"/>
      <c r="O5" s="12"/>
      <c r="P5" s="12"/>
      <c r="Q5" s="12"/>
    </row>
    <row r="6" spans="1:17" ht="12.75">
      <c r="A6" s="207" t="s">
        <v>17</v>
      </c>
      <c r="B6" s="208"/>
      <c r="C6" s="209"/>
      <c r="D6" s="436" t="s">
        <v>62</v>
      </c>
      <c r="E6" s="437"/>
      <c r="F6" s="445" t="s">
        <v>20</v>
      </c>
      <c r="G6" s="446"/>
      <c r="H6" s="210"/>
      <c r="I6" s="211"/>
      <c r="K6" s="12"/>
      <c r="L6" s="12"/>
      <c r="M6" s="12"/>
      <c r="N6" s="12"/>
      <c r="O6" s="12"/>
      <c r="P6" s="12"/>
      <c r="Q6" s="12"/>
    </row>
    <row r="7" spans="1:17" ht="13.5" thickBot="1">
      <c r="A7" s="212"/>
      <c r="B7" s="213" t="s">
        <v>53</v>
      </c>
      <c r="C7" s="213" t="s">
        <v>215</v>
      </c>
      <c r="D7" s="214" t="s">
        <v>53</v>
      </c>
      <c r="E7" s="214" t="s">
        <v>215</v>
      </c>
      <c r="F7" s="214" t="s">
        <v>53</v>
      </c>
      <c r="G7" s="213" t="s">
        <v>215</v>
      </c>
      <c r="H7" s="213" t="s">
        <v>53</v>
      </c>
      <c r="I7" s="215" t="s">
        <v>215</v>
      </c>
      <c r="K7" s="12"/>
      <c r="L7" s="12"/>
      <c r="M7" s="12"/>
      <c r="N7" s="12"/>
      <c r="O7" s="12"/>
      <c r="P7" s="12"/>
      <c r="Q7" s="12"/>
    </row>
    <row r="8" spans="1:17" ht="12.75">
      <c r="A8" s="216" t="s">
        <v>21</v>
      </c>
      <c r="B8" s="292">
        <v>20251</v>
      </c>
      <c r="C8" s="292">
        <v>256874</v>
      </c>
      <c r="D8" s="292">
        <v>20202</v>
      </c>
      <c r="E8" s="292">
        <v>256192</v>
      </c>
      <c r="F8" s="295">
        <v>47</v>
      </c>
      <c r="G8" s="295">
        <v>627</v>
      </c>
      <c r="H8" s="295">
        <v>3</v>
      </c>
      <c r="I8" s="289">
        <v>55</v>
      </c>
      <c r="K8" s="12"/>
      <c r="L8" s="12"/>
      <c r="M8" s="12"/>
      <c r="N8" s="12"/>
      <c r="O8" s="12"/>
      <c r="P8" s="12"/>
      <c r="Q8" s="12"/>
    </row>
    <row r="9" spans="1:17" ht="12.75">
      <c r="A9" s="216" t="s">
        <v>22</v>
      </c>
      <c r="B9" s="293">
        <v>3101</v>
      </c>
      <c r="C9" s="293">
        <v>40779</v>
      </c>
      <c r="D9" s="293">
        <v>3069</v>
      </c>
      <c r="E9" s="293">
        <v>39859</v>
      </c>
      <c r="F9" s="300">
        <v>5</v>
      </c>
      <c r="G9" s="300">
        <v>400</v>
      </c>
      <c r="H9" s="300">
        <v>27</v>
      </c>
      <c r="I9" s="289">
        <v>520</v>
      </c>
      <c r="K9" s="12"/>
      <c r="L9" s="12"/>
      <c r="M9" s="12"/>
      <c r="N9" s="12"/>
      <c r="O9" s="12"/>
      <c r="P9" s="12"/>
      <c r="Q9" s="12"/>
    </row>
    <row r="10" spans="1:17" ht="12.75">
      <c r="A10" s="216" t="s">
        <v>23</v>
      </c>
      <c r="B10" s="293">
        <v>1685</v>
      </c>
      <c r="C10" s="293">
        <v>57914</v>
      </c>
      <c r="D10" s="293">
        <v>1680</v>
      </c>
      <c r="E10" s="293">
        <v>57897</v>
      </c>
      <c r="F10" s="300">
        <v>0</v>
      </c>
      <c r="G10" s="300">
        <v>0</v>
      </c>
      <c r="H10" s="300">
        <v>6</v>
      </c>
      <c r="I10" s="289">
        <v>17</v>
      </c>
      <c r="K10" s="12"/>
      <c r="L10" s="12"/>
      <c r="M10" s="12"/>
      <c r="N10" s="12"/>
      <c r="O10" s="12"/>
      <c r="P10" s="12"/>
      <c r="Q10" s="12"/>
    </row>
    <row r="11" spans="1:17" ht="12.75">
      <c r="A11" s="216" t="s">
        <v>24</v>
      </c>
      <c r="B11" s="293">
        <v>5113</v>
      </c>
      <c r="C11" s="293">
        <v>299150</v>
      </c>
      <c r="D11" s="293">
        <v>5102</v>
      </c>
      <c r="E11" s="293">
        <v>294719</v>
      </c>
      <c r="F11" s="300">
        <v>0</v>
      </c>
      <c r="G11" s="300">
        <v>0</v>
      </c>
      <c r="H11" s="300">
        <v>11</v>
      </c>
      <c r="I11" s="288">
        <v>4430</v>
      </c>
      <c r="K11" s="12"/>
      <c r="L11" s="12"/>
      <c r="M11" s="12"/>
      <c r="N11" s="12"/>
      <c r="O11" s="12"/>
      <c r="P11" s="12"/>
      <c r="Q11" s="12"/>
    </row>
    <row r="12" spans="1:17" ht="12.75">
      <c r="A12" s="216" t="s">
        <v>25</v>
      </c>
      <c r="B12" s="293">
        <v>2100</v>
      </c>
      <c r="C12" s="293">
        <v>724105</v>
      </c>
      <c r="D12" s="293">
        <v>1967</v>
      </c>
      <c r="E12" s="293">
        <v>610242</v>
      </c>
      <c r="F12" s="300">
        <v>56</v>
      </c>
      <c r="G12" s="293">
        <v>65926</v>
      </c>
      <c r="H12" s="300">
        <v>77</v>
      </c>
      <c r="I12" s="288">
        <v>47937</v>
      </c>
      <c r="K12" s="12"/>
      <c r="L12" s="12"/>
      <c r="M12" s="12"/>
      <c r="N12" s="12"/>
      <c r="O12" s="12"/>
      <c r="P12" s="12"/>
      <c r="Q12" s="12"/>
    </row>
    <row r="13" spans="1:17" ht="12.75">
      <c r="A13" s="216" t="s">
        <v>26</v>
      </c>
      <c r="B13" s="300">
        <v>502</v>
      </c>
      <c r="C13" s="293">
        <v>179670</v>
      </c>
      <c r="D13" s="300">
        <v>477</v>
      </c>
      <c r="E13" s="293">
        <v>167514</v>
      </c>
      <c r="F13" s="300">
        <v>13</v>
      </c>
      <c r="G13" s="293">
        <v>3127</v>
      </c>
      <c r="H13" s="300">
        <v>12</v>
      </c>
      <c r="I13" s="288">
        <v>9029</v>
      </c>
      <c r="K13" s="12"/>
      <c r="L13" s="12"/>
      <c r="M13" s="12"/>
      <c r="N13" s="12"/>
      <c r="O13" s="12"/>
      <c r="P13" s="12"/>
      <c r="Q13" s="12"/>
    </row>
    <row r="14" spans="1:17" ht="12.75">
      <c r="A14" s="216" t="s">
        <v>27</v>
      </c>
      <c r="B14" s="293">
        <v>4867</v>
      </c>
      <c r="C14" s="293">
        <v>2529872</v>
      </c>
      <c r="D14" s="293">
        <v>4332</v>
      </c>
      <c r="E14" s="293">
        <v>2166760</v>
      </c>
      <c r="F14" s="300">
        <v>393</v>
      </c>
      <c r="G14" s="293">
        <v>263403</v>
      </c>
      <c r="H14" s="300">
        <v>143</v>
      </c>
      <c r="I14" s="288">
        <v>99709</v>
      </c>
      <c r="K14" s="12"/>
      <c r="M14" s="12"/>
      <c r="O14" s="12"/>
      <c r="Q14" s="12"/>
    </row>
    <row r="15" spans="1:17" ht="12.75">
      <c r="A15" s="216" t="s">
        <v>28</v>
      </c>
      <c r="B15" s="293">
        <v>2445</v>
      </c>
      <c r="C15" s="293">
        <v>710710</v>
      </c>
      <c r="D15" s="293">
        <v>2254</v>
      </c>
      <c r="E15" s="293">
        <v>669084</v>
      </c>
      <c r="F15" s="300">
        <v>95</v>
      </c>
      <c r="G15" s="293">
        <v>20022</v>
      </c>
      <c r="H15" s="300">
        <v>96</v>
      </c>
      <c r="I15" s="288">
        <v>21605</v>
      </c>
      <c r="K15" s="12"/>
      <c r="L15" s="12"/>
      <c r="M15" s="12"/>
      <c r="N15" s="12"/>
      <c r="O15" s="12"/>
      <c r="P15" s="12"/>
      <c r="Q15" s="12"/>
    </row>
    <row r="16" spans="1:16" ht="12.75">
      <c r="A16" s="216" t="s">
        <v>29</v>
      </c>
      <c r="B16" s="293">
        <v>3985</v>
      </c>
      <c r="C16" s="293">
        <v>293993</v>
      </c>
      <c r="D16" s="293">
        <v>3985</v>
      </c>
      <c r="E16" s="293">
        <v>293993</v>
      </c>
      <c r="F16" s="300">
        <v>0</v>
      </c>
      <c r="G16" s="300">
        <v>0</v>
      </c>
      <c r="H16" s="300">
        <v>0</v>
      </c>
      <c r="I16" s="307">
        <v>0</v>
      </c>
      <c r="P16" s="12"/>
    </row>
    <row r="17" spans="1:9" ht="12.75">
      <c r="A17" s="216" t="s">
        <v>30</v>
      </c>
      <c r="B17" s="293">
        <v>12453</v>
      </c>
      <c r="C17" s="293">
        <v>4448934</v>
      </c>
      <c r="D17" s="293">
        <v>10861</v>
      </c>
      <c r="E17" s="293">
        <v>3812709</v>
      </c>
      <c r="F17" s="300">
        <v>467</v>
      </c>
      <c r="G17" s="293">
        <v>199618</v>
      </c>
      <c r="H17" s="293">
        <v>1125</v>
      </c>
      <c r="I17" s="288">
        <v>436607</v>
      </c>
    </row>
    <row r="18" spans="1:9" ht="12.75">
      <c r="A18" s="216" t="s">
        <v>31</v>
      </c>
      <c r="B18" s="300">
        <v>755</v>
      </c>
      <c r="C18" s="293">
        <v>132891</v>
      </c>
      <c r="D18" s="300">
        <v>639</v>
      </c>
      <c r="E18" s="293">
        <v>108266</v>
      </c>
      <c r="F18" s="300">
        <v>42</v>
      </c>
      <c r="G18" s="293">
        <v>11794</v>
      </c>
      <c r="H18" s="300">
        <v>75</v>
      </c>
      <c r="I18" s="288">
        <v>12830</v>
      </c>
    </row>
    <row r="19" spans="1:9" ht="12.75">
      <c r="A19" s="216" t="s">
        <v>190</v>
      </c>
      <c r="B19" s="293">
        <v>7616</v>
      </c>
      <c r="C19" s="293">
        <v>2980350</v>
      </c>
      <c r="D19" s="293">
        <v>5816</v>
      </c>
      <c r="E19" s="293">
        <v>2297946</v>
      </c>
      <c r="F19" s="300">
        <v>191</v>
      </c>
      <c r="G19" s="293">
        <v>50674</v>
      </c>
      <c r="H19" s="293">
        <v>1609</v>
      </c>
      <c r="I19" s="288">
        <v>631730</v>
      </c>
    </row>
    <row r="20" spans="1:9" ht="12.75">
      <c r="A20" s="216" t="s">
        <v>33</v>
      </c>
      <c r="B20" s="293">
        <v>1749</v>
      </c>
      <c r="C20" s="293">
        <v>407714</v>
      </c>
      <c r="D20" s="293">
        <v>1363</v>
      </c>
      <c r="E20" s="293">
        <v>266332</v>
      </c>
      <c r="F20" s="300">
        <v>166</v>
      </c>
      <c r="G20" s="293">
        <v>64458</v>
      </c>
      <c r="H20" s="300">
        <v>221</v>
      </c>
      <c r="I20" s="288">
        <v>76924</v>
      </c>
    </row>
    <row r="21" spans="1:9" ht="12.75">
      <c r="A21" s="216" t="s">
        <v>34</v>
      </c>
      <c r="B21" s="293">
        <v>1670</v>
      </c>
      <c r="C21" s="293">
        <v>539197</v>
      </c>
      <c r="D21" s="293">
        <v>1423</v>
      </c>
      <c r="E21" s="293">
        <v>420826</v>
      </c>
      <c r="F21" s="300">
        <v>194</v>
      </c>
      <c r="G21" s="293">
        <v>81389</v>
      </c>
      <c r="H21" s="300">
        <v>53</v>
      </c>
      <c r="I21" s="288">
        <v>36982</v>
      </c>
    </row>
    <row r="22" spans="1:9" ht="12.75">
      <c r="A22" s="216" t="s">
        <v>35</v>
      </c>
      <c r="B22" s="293">
        <v>10999</v>
      </c>
      <c r="C22" s="293">
        <v>3725466</v>
      </c>
      <c r="D22" s="293">
        <v>10315</v>
      </c>
      <c r="E22" s="293">
        <v>3475641</v>
      </c>
      <c r="F22" s="300">
        <v>25</v>
      </c>
      <c r="G22" s="293">
        <v>7954</v>
      </c>
      <c r="H22" s="300">
        <v>659</v>
      </c>
      <c r="I22" s="288">
        <v>241870</v>
      </c>
    </row>
    <row r="23" spans="1:9" ht="12.75">
      <c r="A23" s="216" t="s">
        <v>36</v>
      </c>
      <c r="B23" s="293">
        <v>10785</v>
      </c>
      <c r="C23" s="293">
        <v>2585988</v>
      </c>
      <c r="D23" s="293">
        <v>9121</v>
      </c>
      <c r="E23" s="293">
        <v>2117495</v>
      </c>
      <c r="F23" s="300">
        <v>386</v>
      </c>
      <c r="G23" s="293">
        <v>96331</v>
      </c>
      <c r="H23" s="293">
        <v>1278</v>
      </c>
      <c r="I23" s="288">
        <v>372163</v>
      </c>
    </row>
    <row r="24" spans="1:9" ht="12.75">
      <c r="A24" s="216" t="s">
        <v>37</v>
      </c>
      <c r="B24" s="293">
        <v>1863</v>
      </c>
      <c r="C24" s="293">
        <v>56665</v>
      </c>
      <c r="D24" s="293">
        <v>1613</v>
      </c>
      <c r="E24" s="293">
        <v>47399</v>
      </c>
      <c r="F24" s="300">
        <v>124</v>
      </c>
      <c r="G24" s="293">
        <v>4594</v>
      </c>
      <c r="H24" s="300">
        <v>125</v>
      </c>
      <c r="I24" s="288">
        <v>4672</v>
      </c>
    </row>
    <row r="25" spans="1:9" ht="12.75">
      <c r="A25" s="216"/>
      <c r="B25" s="219"/>
      <c r="C25" s="219"/>
      <c r="D25" s="219"/>
      <c r="E25" s="219"/>
      <c r="F25" s="219"/>
      <c r="G25" s="219"/>
      <c r="H25" s="225"/>
      <c r="I25" s="226"/>
    </row>
    <row r="26" spans="1:9" ht="13.5" thickBot="1">
      <c r="A26" s="221" t="s">
        <v>188</v>
      </c>
      <c r="B26" s="222">
        <v>91939</v>
      </c>
      <c r="C26" s="222">
        <v>19970272</v>
      </c>
      <c r="D26" s="222">
        <v>84219</v>
      </c>
      <c r="E26" s="222">
        <v>17102874</v>
      </c>
      <c r="F26" s="222">
        <v>2204</v>
      </c>
      <c r="G26" s="222">
        <v>870317</v>
      </c>
      <c r="H26" s="222">
        <v>5520</v>
      </c>
      <c r="I26" s="223">
        <v>1997080</v>
      </c>
    </row>
    <row r="27" s="20" customFormat="1" ht="12.75">
      <c r="A27" s="20" t="s">
        <v>214</v>
      </c>
    </row>
    <row r="28" spans="1:7" ht="12.75">
      <c r="A28" s="224" t="s">
        <v>243</v>
      </c>
      <c r="B28" s="224"/>
      <c r="C28" s="206"/>
      <c r="D28" s="206"/>
      <c r="E28" s="206"/>
      <c r="F28" s="206"/>
      <c r="G28" s="206"/>
    </row>
    <row r="29" spans="2:7" ht="12.75">
      <c r="B29" s="206"/>
      <c r="C29" s="206"/>
      <c r="D29" s="206"/>
      <c r="E29" s="206"/>
      <c r="F29" s="206"/>
      <c r="G29" s="206"/>
    </row>
    <row r="30" spans="2:7" ht="12.75">
      <c r="B30" s="206"/>
      <c r="C30" s="206"/>
      <c r="D30" s="206"/>
      <c r="E30" s="206"/>
      <c r="F30" s="206"/>
      <c r="G30" s="206"/>
    </row>
    <row r="31" spans="2:7" ht="12.75">
      <c r="B31" s="206"/>
      <c r="C31" s="206"/>
      <c r="D31" s="206"/>
      <c r="E31" s="206"/>
      <c r="F31" s="206"/>
      <c r="G31" s="206"/>
    </row>
    <row r="32" spans="2:7" ht="12.75">
      <c r="B32" s="206"/>
      <c r="C32" s="206"/>
      <c r="D32" s="206"/>
      <c r="F32" s="206"/>
      <c r="G32" s="206"/>
    </row>
    <row r="33" spans="2:7" ht="12.75">
      <c r="B33" s="206"/>
      <c r="C33" s="206"/>
      <c r="D33" s="206"/>
      <c r="E33" s="206"/>
      <c r="F33" s="206"/>
      <c r="G33" s="206"/>
    </row>
    <row r="34" spans="2:7" ht="12.75">
      <c r="B34" s="206"/>
      <c r="C34" s="206"/>
      <c r="D34" s="206"/>
      <c r="E34" s="206"/>
      <c r="F34" s="206"/>
      <c r="G34" s="206"/>
    </row>
    <row r="35" spans="2:7" ht="12.75">
      <c r="B35" s="206"/>
      <c r="C35" s="206"/>
      <c r="D35" s="206"/>
      <c r="E35" s="206"/>
      <c r="F35" s="206"/>
      <c r="G35" s="206"/>
    </row>
    <row r="36" spans="2:7" ht="12.75">
      <c r="B36" s="206"/>
      <c r="C36" s="206"/>
      <c r="D36" s="206"/>
      <c r="E36" s="206"/>
      <c r="F36" s="206"/>
      <c r="G36" s="206"/>
    </row>
    <row r="37" spans="2:7" ht="12.75">
      <c r="B37" s="206"/>
      <c r="C37" s="206"/>
      <c r="D37" s="206"/>
      <c r="E37" s="206"/>
      <c r="F37" s="206"/>
      <c r="G37" s="206"/>
    </row>
    <row r="38" spans="2:7" ht="12.75">
      <c r="B38" s="206"/>
      <c r="C38" s="206"/>
      <c r="D38" s="206"/>
      <c r="E38" s="206"/>
      <c r="F38" s="206"/>
      <c r="G38" s="206"/>
    </row>
    <row r="39" spans="2:7" ht="12.75">
      <c r="B39" s="206"/>
      <c r="C39" s="206"/>
      <c r="D39" s="206"/>
      <c r="E39" s="206"/>
      <c r="F39" s="206"/>
      <c r="G39" s="206"/>
    </row>
    <row r="40" spans="2:7" ht="12.75">
      <c r="B40" s="206"/>
      <c r="C40" s="206"/>
      <c r="D40" s="206"/>
      <c r="E40" s="206"/>
      <c r="F40" s="206"/>
      <c r="G40" s="206"/>
    </row>
    <row r="41" spans="2:7" ht="12.75">
      <c r="B41" s="206"/>
      <c r="C41" s="206"/>
      <c r="D41" s="206"/>
      <c r="E41" s="206"/>
      <c r="F41" s="206"/>
      <c r="G41" s="206"/>
    </row>
    <row r="42" spans="2:7" ht="12.75">
      <c r="B42" s="206"/>
      <c r="C42" s="206"/>
      <c r="D42" s="206"/>
      <c r="E42" s="206"/>
      <c r="F42" s="206"/>
      <c r="G42" s="206"/>
    </row>
    <row r="44" spans="2:7" ht="12.75">
      <c r="B44" s="206"/>
      <c r="C44" s="206"/>
      <c r="D44" s="206"/>
      <c r="E44" s="206"/>
      <c r="F44" s="206"/>
      <c r="G44" s="206"/>
    </row>
    <row r="45" ht="12.75">
      <c r="G45" s="206"/>
    </row>
  </sheetData>
  <mergeCells count="7">
    <mergeCell ref="A1:I1"/>
    <mergeCell ref="A3:I3"/>
    <mergeCell ref="D6:E6"/>
    <mergeCell ref="F6:G6"/>
    <mergeCell ref="B5:C5"/>
    <mergeCell ref="D5:G5"/>
    <mergeCell ref="H5:I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1" transitionEvaluation="1">
    <pageSetUpPr fitToPage="1"/>
  </sheetPr>
  <dimension ref="A1:Q28"/>
  <sheetViews>
    <sheetView showGridLines="0" tabSelected="1" view="pageBreakPreview" zoomScale="60" zoomScaleNormal="75" workbookViewId="0" topLeftCell="A3">
      <selection activeCell="A1" sqref="A1:I28"/>
    </sheetView>
  </sheetViews>
  <sheetFormatPr defaultColWidth="12.57421875" defaultRowHeight="12.75"/>
  <cols>
    <col min="1" max="1" width="19.7109375" style="235" customWidth="1"/>
    <col min="2" max="2" width="15.28125" style="235" customWidth="1"/>
    <col min="3" max="9" width="12.7109375" style="235" customWidth="1"/>
    <col min="10" max="16384" width="19.140625" style="9" customWidth="1"/>
  </cols>
  <sheetData>
    <row r="1" spans="1:17" ht="18">
      <c r="A1" s="434" t="s">
        <v>132</v>
      </c>
      <c r="B1" s="434"/>
      <c r="C1" s="434"/>
      <c r="D1" s="434"/>
      <c r="E1" s="434"/>
      <c r="F1" s="434"/>
      <c r="G1" s="434"/>
      <c r="H1" s="434"/>
      <c r="I1" s="434"/>
      <c r="K1" s="10"/>
      <c r="L1" s="10"/>
      <c r="M1" s="10"/>
      <c r="N1" s="10"/>
      <c r="O1" s="10"/>
      <c r="P1" s="10"/>
      <c r="Q1" s="10"/>
    </row>
    <row r="3" spans="1:9" ht="15">
      <c r="A3" s="447" t="s">
        <v>221</v>
      </c>
      <c r="B3" s="447"/>
      <c r="C3" s="447"/>
      <c r="D3" s="447"/>
      <c r="E3" s="447"/>
      <c r="F3" s="447"/>
      <c r="G3" s="447"/>
      <c r="H3" s="447"/>
      <c r="I3" s="447"/>
    </row>
    <row r="4" ht="13.5" thickBot="1"/>
    <row r="5" spans="1:9" ht="12.75">
      <c r="A5" s="348"/>
      <c r="B5" s="438" t="s">
        <v>145</v>
      </c>
      <c r="C5" s="439"/>
      <c r="D5" s="442" t="s">
        <v>14</v>
      </c>
      <c r="E5" s="443"/>
      <c r="F5" s="443"/>
      <c r="G5" s="444"/>
      <c r="H5" s="440" t="s">
        <v>61</v>
      </c>
      <c r="I5" s="441"/>
    </row>
    <row r="6" spans="1:9" ht="12.75">
      <c r="A6" s="207" t="s">
        <v>17</v>
      </c>
      <c r="B6" s="208"/>
      <c r="C6" s="209"/>
      <c r="D6" s="436" t="s">
        <v>62</v>
      </c>
      <c r="E6" s="437"/>
      <c r="F6" s="436" t="s">
        <v>20</v>
      </c>
      <c r="G6" s="437"/>
      <c r="H6" s="210"/>
      <c r="I6" s="211"/>
    </row>
    <row r="7" spans="1:9" ht="13.5" thickBot="1">
      <c r="A7" s="212"/>
      <c r="B7" s="213" t="s">
        <v>53</v>
      </c>
      <c r="C7" s="213" t="s">
        <v>215</v>
      </c>
      <c r="D7" s="214" t="s">
        <v>53</v>
      </c>
      <c r="E7" s="214" t="s">
        <v>215</v>
      </c>
      <c r="F7" s="214" t="s">
        <v>53</v>
      </c>
      <c r="G7" s="214" t="s">
        <v>215</v>
      </c>
      <c r="H7" s="214" t="s">
        <v>53</v>
      </c>
      <c r="I7" s="215" t="s">
        <v>215</v>
      </c>
    </row>
    <row r="8" spans="1:9" ht="12.75">
      <c r="A8" s="227" t="s">
        <v>21</v>
      </c>
      <c r="B8" s="292">
        <v>5941</v>
      </c>
      <c r="C8" s="292">
        <v>31809</v>
      </c>
      <c r="D8" s="292">
        <v>5818</v>
      </c>
      <c r="E8" s="292">
        <v>31408</v>
      </c>
      <c r="F8" s="295">
        <v>8</v>
      </c>
      <c r="G8" s="295">
        <v>165</v>
      </c>
      <c r="H8" s="295">
        <v>115</v>
      </c>
      <c r="I8" s="289">
        <v>236</v>
      </c>
    </row>
    <row r="9" spans="1:9" ht="12.75">
      <c r="A9" s="228" t="s">
        <v>22</v>
      </c>
      <c r="B9" s="293">
        <v>1453</v>
      </c>
      <c r="C9" s="293">
        <v>24726</v>
      </c>
      <c r="D9" s="293">
        <v>1420</v>
      </c>
      <c r="E9" s="293">
        <v>22407</v>
      </c>
      <c r="F9" s="300">
        <v>5</v>
      </c>
      <c r="G9" s="300">
        <v>962</v>
      </c>
      <c r="H9" s="300">
        <v>28</v>
      </c>
      <c r="I9" s="288">
        <v>1357</v>
      </c>
    </row>
    <row r="10" spans="1:9" ht="12.75">
      <c r="A10" s="228" t="s">
        <v>23</v>
      </c>
      <c r="B10" s="300">
        <v>680</v>
      </c>
      <c r="C10" s="293">
        <v>14515</v>
      </c>
      <c r="D10" s="300">
        <v>665</v>
      </c>
      <c r="E10" s="293">
        <v>13843</v>
      </c>
      <c r="F10" s="229">
        <v>0</v>
      </c>
      <c r="G10" s="229">
        <v>0</v>
      </c>
      <c r="H10" s="300">
        <v>15</v>
      </c>
      <c r="I10" s="289">
        <v>672</v>
      </c>
    </row>
    <row r="11" spans="1:9" ht="12.75">
      <c r="A11" s="228" t="s">
        <v>24</v>
      </c>
      <c r="B11" s="293">
        <v>1712</v>
      </c>
      <c r="C11" s="293">
        <v>21362</v>
      </c>
      <c r="D11" s="293">
        <v>1708</v>
      </c>
      <c r="E11" s="293">
        <v>20733</v>
      </c>
      <c r="F11" s="229">
        <v>0</v>
      </c>
      <c r="G11" s="229">
        <v>0</v>
      </c>
      <c r="H11" s="300">
        <v>4</v>
      </c>
      <c r="I11" s="289">
        <v>629</v>
      </c>
    </row>
    <row r="12" spans="1:9" ht="12.75">
      <c r="A12" s="228" t="s">
        <v>25</v>
      </c>
      <c r="B12" s="293">
        <v>2100</v>
      </c>
      <c r="C12" s="293">
        <v>724105</v>
      </c>
      <c r="D12" s="293">
        <v>1967</v>
      </c>
      <c r="E12" s="293">
        <v>610242</v>
      </c>
      <c r="F12" s="300">
        <v>56</v>
      </c>
      <c r="G12" s="293">
        <v>65926</v>
      </c>
      <c r="H12" s="300">
        <v>77</v>
      </c>
      <c r="I12" s="288">
        <v>47937</v>
      </c>
    </row>
    <row r="13" spans="1:9" ht="12.75">
      <c r="A13" s="228" t="s">
        <v>26</v>
      </c>
      <c r="B13" s="300">
        <v>208</v>
      </c>
      <c r="C13" s="293">
        <v>13765</v>
      </c>
      <c r="D13" s="300">
        <v>199</v>
      </c>
      <c r="E13" s="293">
        <v>8959</v>
      </c>
      <c r="F13" s="229">
        <v>0</v>
      </c>
      <c r="G13" s="229">
        <v>0</v>
      </c>
      <c r="H13" s="300">
        <v>9</v>
      </c>
      <c r="I13" s="288">
        <v>4806</v>
      </c>
    </row>
    <row r="14" spans="1:9" ht="12.75">
      <c r="A14" s="228" t="s">
        <v>27</v>
      </c>
      <c r="B14" s="293">
        <v>2031</v>
      </c>
      <c r="C14" s="293">
        <v>52525</v>
      </c>
      <c r="D14" s="293">
        <v>1720</v>
      </c>
      <c r="E14" s="293">
        <v>45752</v>
      </c>
      <c r="F14" s="300">
        <v>205</v>
      </c>
      <c r="G14" s="293">
        <v>5173</v>
      </c>
      <c r="H14" s="300">
        <v>105</v>
      </c>
      <c r="I14" s="288">
        <v>1600</v>
      </c>
    </row>
    <row r="15" spans="1:9" ht="12.75">
      <c r="A15" s="228" t="s">
        <v>28</v>
      </c>
      <c r="B15" s="293">
        <v>1419</v>
      </c>
      <c r="C15" s="293">
        <v>75017</v>
      </c>
      <c r="D15" s="293">
        <v>1274</v>
      </c>
      <c r="E15" s="293">
        <v>59666</v>
      </c>
      <c r="F15" s="300">
        <v>45</v>
      </c>
      <c r="G15" s="293">
        <v>4303</v>
      </c>
      <c r="H15" s="300">
        <v>101</v>
      </c>
      <c r="I15" s="288">
        <v>11048</v>
      </c>
    </row>
    <row r="16" spans="1:9" ht="12.75">
      <c r="A16" s="228" t="s">
        <v>29</v>
      </c>
      <c r="B16" s="293">
        <v>1034</v>
      </c>
      <c r="C16" s="293">
        <v>18244</v>
      </c>
      <c r="D16" s="293">
        <v>1034</v>
      </c>
      <c r="E16" s="293">
        <v>18244</v>
      </c>
      <c r="F16" s="229">
        <v>0</v>
      </c>
      <c r="G16" s="229">
        <v>0</v>
      </c>
      <c r="H16" s="229">
        <v>0</v>
      </c>
      <c r="I16" s="308">
        <v>0</v>
      </c>
    </row>
    <row r="17" spans="1:9" ht="12.75">
      <c r="A17" s="228" t="s">
        <v>30</v>
      </c>
      <c r="B17" s="293">
        <v>1805</v>
      </c>
      <c r="C17" s="293">
        <v>98722</v>
      </c>
      <c r="D17" s="293">
        <v>1468</v>
      </c>
      <c r="E17" s="293">
        <v>71085</v>
      </c>
      <c r="F17" s="300">
        <v>165</v>
      </c>
      <c r="G17" s="293">
        <v>14288</v>
      </c>
      <c r="H17" s="300">
        <v>172</v>
      </c>
      <c r="I17" s="288">
        <v>13350</v>
      </c>
    </row>
    <row r="18" spans="1:9" ht="12.75">
      <c r="A18" s="228" t="s">
        <v>31</v>
      </c>
      <c r="B18" s="300">
        <v>202</v>
      </c>
      <c r="C18" s="293">
        <v>24221</v>
      </c>
      <c r="D18" s="300">
        <v>151</v>
      </c>
      <c r="E18" s="293">
        <v>15292</v>
      </c>
      <c r="F18" s="300">
        <v>9</v>
      </c>
      <c r="G18" s="300">
        <v>419</v>
      </c>
      <c r="H18" s="300">
        <v>42</v>
      </c>
      <c r="I18" s="288">
        <v>8510</v>
      </c>
    </row>
    <row r="19" spans="1:9" ht="12.75">
      <c r="A19" s="228" t="s">
        <v>190</v>
      </c>
      <c r="B19" s="293">
        <v>3996</v>
      </c>
      <c r="C19" s="293">
        <v>341687</v>
      </c>
      <c r="D19" s="293">
        <v>2829</v>
      </c>
      <c r="E19" s="293">
        <v>255519</v>
      </c>
      <c r="F19" s="300">
        <v>117</v>
      </c>
      <c r="G19" s="293">
        <v>13017</v>
      </c>
      <c r="H19" s="300">
        <v>1020</v>
      </c>
      <c r="I19" s="288">
        <v>73151</v>
      </c>
    </row>
    <row r="20" spans="1:9" ht="12.75">
      <c r="A20" s="228" t="s">
        <v>33</v>
      </c>
      <c r="B20" s="293">
        <v>1195</v>
      </c>
      <c r="C20" s="293">
        <v>60191</v>
      </c>
      <c r="D20" s="300">
        <v>961</v>
      </c>
      <c r="E20" s="293">
        <v>45264</v>
      </c>
      <c r="F20" s="300">
        <v>82</v>
      </c>
      <c r="G20" s="293">
        <v>5674</v>
      </c>
      <c r="H20" s="300">
        <v>152</v>
      </c>
      <c r="I20" s="288">
        <v>9253</v>
      </c>
    </row>
    <row r="21" spans="1:9" ht="12.75">
      <c r="A21" s="228" t="s">
        <v>34</v>
      </c>
      <c r="B21" s="293">
        <v>1502</v>
      </c>
      <c r="C21" s="293">
        <v>147343</v>
      </c>
      <c r="D21" s="293">
        <v>1350</v>
      </c>
      <c r="E21" s="293">
        <v>124449</v>
      </c>
      <c r="F21" s="300">
        <v>112</v>
      </c>
      <c r="G21" s="293">
        <v>19496</v>
      </c>
      <c r="H21" s="300">
        <v>40</v>
      </c>
      <c r="I21" s="288">
        <v>3399</v>
      </c>
    </row>
    <row r="22" spans="1:9" ht="12.75">
      <c r="A22" s="228" t="s">
        <v>35</v>
      </c>
      <c r="B22" s="293">
        <v>4334</v>
      </c>
      <c r="C22" s="293">
        <v>285522</v>
      </c>
      <c r="D22" s="293">
        <v>3972</v>
      </c>
      <c r="E22" s="293">
        <v>215266</v>
      </c>
      <c r="F22" s="300">
        <v>25</v>
      </c>
      <c r="G22" s="300">
        <v>732</v>
      </c>
      <c r="H22" s="300">
        <v>337</v>
      </c>
      <c r="I22" s="288">
        <v>69524</v>
      </c>
    </row>
    <row r="23" spans="1:9" ht="12.75">
      <c r="A23" s="228" t="s">
        <v>36</v>
      </c>
      <c r="B23" s="293">
        <v>9747</v>
      </c>
      <c r="C23" s="293">
        <v>958091</v>
      </c>
      <c r="D23" s="293">
        <v>7845</v>
      </c>
      <c r="E23" s="293">
        <v>703891</v>
      </c>
      <c r="F23" s="300">
        <v>388</v>
      </c>
      <c r="G23" s="293">
        <v>57870</v>
      </c>
      <c r="H23" s="293">
        <v>1513</v>
      </c>
      <c r="I23" s="288">
        <v>196330</v>
      </c>
    </row>
    <row r="24" spans="1:9" ht="12.75">
      <c r="A24" s="228" t="s">
        <v>37</v>
      </c>
      <c r="B24" s="293">
        <v>3096</v>
      </c>
      <c r="C24" s="293">
        <v>217005</v>
      </c>
      <c r="D24" s="293">
        <v>2663</v>
      </c>
      <c r="E24" s="293">
        <v>164027</v>
      </c>
      <c r="F24" s="300">
        <v>197</v>
      </c>
      <c r="G24" s="293">
        <v>31705</v>
      </c>
      <c r="H24" s="300">
        <v>236</v>
      </c>
      <c r="I24" s="288">
        <v>21273</v>
      </c>
    </row>
    <row r="25" spans="1:9" ht="12.75">
      <c r="A25" s="228"/>
      <c r="B25" s="230"/>
      <c r="C25" s="230"/>
      <c r="D25" s="230"/>
      <c r="E25" s="230"/>
      <c r="F25" s="230"/>
      <c r="G25" s="230"/>
      <c r="H25" s="230"/>
      <c r="I25" s="231"/>
    </row>
    <row r="26" spans="1:9" ht="12.75">
      <c r="A26" s="232" t="s">
        <v>188</v>
      </c>
      <c r="B26" s="233">
        <f aca="true" t="shared" si="0" ref="B26:I26">SUM(B8:B25)</f>
        <v>42455</v>
      </c>
      <c r="C26" s="233">
        <f t="shared" si="0"/>
        <v>3108850</v>
      </c>
      <c r="D26" s="233">
        <f t="shared" si="0"/>
        <v>37044</v>
      </c>
      <c r="E26" s="233">
        <f t="shared" si="0"/>
        <v>2426047</v>
      </c>
      <c r="F26" s="233">
        <f t="shared" si="0"/>
        <v>1414</v>
      </c>
      <c r="G26" s="233">
        <f t="shared" si="0"/>
        <v>219730</v>
      </c>
      <c r="H26" s="233">
        <f t="shared" si="0"/>
        <v>3966</v>
      </c>
      <c r="I26" s="234">
        <f t="shared" si="0"/>
        <v>463075</v>
      </c>
    </row>
    <row r="27" s="20" customFormat="1" ht="12.75">
      <c r="A27" s="20" t="s">
        <v>214</v>
      </c>
    </row>
    <row r="28" spans="1:2" ht="12.75">
      <c r="A28" s="224" t="s">
        <v>243</v>
      </c>
      <c r="B28" s="224"/>
    </row>
  </sheetData>
  <mergeCells count="7">
    <mergeCell ref="A1:I1"/>
    <mergeCell ref="D6:E6"/>
    <mergeCell ref="F6:G6"/>
    <mergeCell ref="A3:I3"/>
    <mergeCell ref="B5:C5"/>
    <mergeCell ref="D5:G5"/>
    <mergeCell ref="H5:I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Q37"/>
  <sheetViews>
    <sheetView showGridLines="0" view="pageBreakPreview" zoomScale="60" zoomScaleNormal="75" workbookViewId="0" topLeftCell="A1">
      <selection activeCell="A1" sqref="A1:IV16384"/>
    </sheetView>
  </sheetViews>
  <sheetFormatPr defaultColWidth="12.57421875" defaultRowHeight="12.75"/>
  <cols>
    <col min="1" max="1" width="19.7109375" style="235" customWidth="1"/>
    <col min="2" max="2" width="15.28125" style="235" customWidth="1"/>
    <col min="3" max="9" width="12.7109375" style="235" customWidth="1"/>
    <col min="10" max="16384" width="19.140625" style="9" customWidth="1"/>
  </cols>
  <sheetData>
    <row r="1" spans="1:17" ht="18">
      <c r="A1" s="434" t="s">
        <v>132</v>
      </c>
      <c r="B1" s="434"/>
      <c r="C1" s="434"/>
      <c r="D1" s="434"/>
      <c r="E1" s="434"/>
      <c r="F1" s="434"/>
      <c r="G1" s="434"/>
      <c r="H1" s="434"/>
      <c r="I1" s="434"/>
      <c r="K1" s="10"/>
      <c r="L1" s="10"/>
      <c r="M1" s="10"/>
      <c r="N1" s="10"/>
      <c r="O1" s="10"/>
      <c r="P1" s="10"/>
      <c r="Q1" s="10"/>
    </row>
    <row r="3" spans="1:9" ht="15">
      <c r="A3" s="447" t="s">
        <v>222</v>
      </c>
      <c r="B3" s="447"/>
      <c r="C3" s="447"/>
      <c r="D3" s="447"/>
      <c r="E3" s="447"/>
      <c r="F3" s="447"/>
      <c r="G3" s="447"/>
      <c r="H3" s="447"/>
      <c r="I3" s="447"/>
    </row>
    <row r="4" ht="13.5" thickBot="1"/>
    <row r="5" spans="1:9" ht="12.75">
      <c r="A5" s="348"/>
      <c r="B5" s="438" t="s">
        <v>145</v>
      </c>
      <c r="C5" s="439"/>
      <c r="D5" s="442" t="s">
        <v>14</v>
      </c>
      <c r="E5" s="443"/>
      <c r="F5" s="443"/>
      <c r="G5" s="444"/>
      <c r="H5" s="440" t="s">
        <v>61</v>
      </c>
      <c r="I5" s="441"/>
    </row>
    <row r="6" spans="1:9" ht="12.75">
      <c r="A6" s="207" t="s">
        <v>17</v>
      </c>
      <c r="B6" s="208"/>
      <c r="C6" s="209"/>
      <c r="D6" s="436" t="s">
        <v>62</v>
      </c>
      <c r="E6" s="437"/>
      <c r="F6" s="436" t="s">
        <v>20</v>
      </c>
      <c r="G6" s="437"/>
      <c r="H6" s="210"/>
      <c r="I6" s="211"/>
    </row>
    <row r="7" spans="1:9" ht="13.5" thickBot="1">
      <c r="A7" s="212"/>
      <c r="B7" s="213" t="s">
        <v>53</v>
      </c>
      <c r="C7" s="213" t="s">
        <v>215</v>
      </c>
      <c r="D7" s="214" t="s">
        <v>53</v>
      </c>
      <c r="E7" s="214" t="s">
        <v>215</v>
      </c>
      <c r="F7" s="214" t="s">
        <v>53</v>
      </c>
      <c r="G7" s="214" t="s">
        <v>215</v>
      </c>
      <c r="H7" s="214" t="s">
        <v>53</v>
      </c>
      <c r="I7" s="215" t="s">
        <v>215</v>
      </c>
    </row>
    <row r="8" spans="1:9" ht="12.75">
      <c r="A8" s="227" t="s">
        <v>21</v>
      </c>
      <c r="B8" s="292">
        <v>62288</v>
      </c>
      <c r="C8" s="292">
        <v>1124986</v>
      </c>
      <c r="D8" s="292">
        <v>61993</v>
      </c>
      <c r="E8" s="292">
        <v>825101</v>
      </c>
      <c r="F8" s="295">
        <v>67</v>
      </c>
      <c r="G8" s="292">
        <v>156545</v>
      </c>
      <c r="H8" s="295">
        <v>228</v>
      </c>
      <c r="I8" s="288">
        <v>143340</v>
      </c>
    </row>
    <row r="9" spans="1:9" ht="12.75">
      <c r="A9" s="228" t="s">
        <v>22</v>
      </c>
      <c r="B9" s="293">
        <v>10013</v>
      </c>
      <c r="C9" s="293">
        <v>34381</v>
      </c>
      <c r="D9" s="293">
        <v>9984</v>
      </c>
      <c r="E9" s="293">
        <v>34182</v>
      </c>
      <c r="F9" s="300">
        <v>3</v>
      </c>
      <c r="G9" s="300">
        <v>168</v>
      </c>
      <c r="H9" s="300">
        <v>26</v>
      </c>
      <c r="I9" s="289">
        <v>31</v>
      </c>
    </row>
    <row r="10" spans="1:9" ht="12.75">
      <c r="A10" s="228" t="s">
        <v>23</v>
      </c>
      <c r="B10" s="300">
        <v>938</v>
      </c>
      <c r="C10" s="293">
        <v>21230</v>
      </c>
      <c r="D10" s="300">
        <v>931</v>
      </c>
      <c r="E10" s="293">
        <v>19143</v>
      </c>
      <c r="F10" s="300">
        <v>1</v>
      </c>
      <c r="G10" s="293">
        <v>2075</v>
      </c>
      <c r="H10" s="300">
        <v>6</v>
      </c>
      <c r="I10" s="289">
        <v>11</v>
      </c>
    </row>
    <row r="11" spans="1:9" ht="12.75">
      <c r="A11" s="228" t="s">
        <v>24</v>
      </c>
      <c r="B11" s="293">
        <v>1940</v>
      </c>
      <c r="C11" s="293">
        <v>43738</v>
      </c>
      <c r="D11" s="293">
        <v>1935</v>
      </c>
      <c r="E11" s="293">
        <v>26382</v>
      </c>
      <c r="F11" s="300">
        <v>3</v>
      </c>
      <c r="G11" s="293">
        <v>11546</v>
      </c>
      <c r="H11" s="300">
        <v>2</v>
      </c>
      <c r="I11" s="288">
        <v>5810</v>
      </c>
    </row>
    <row r="12" spans="1:9" ht="12.75">
      <c r="A12" s="228" t="s">
        <v>25</v>
      </c>
      <c r="B12" s="293">
        <v>1232</v>
      </c>
      <c r="C12" s="293">
        <v>550315</v>
      </c>
      <c r="D12" s="293">
        <v>1096</v>
      </c>
      <c r="E12" s="293">
        <v>340639</v>
      </c>
      <c r="F12" s="300">
        <v>65</v>
      </c>
      <c r="G12" s="293">
        <v>189818</v>
      </c>
      <c r="H12" s="300">
        <v>71</v>
      </c>
      <c r="I12" s="288">
        <v>19859</v>
      </c>
    </row>
    <row r="13" spans="1:9" ht="12.75">
      <c r="A13" s="228" t="s">
        <v>26</v>
      </c>
      <c r="B13" s="300">
        <v>305</v>
      </c>
      <c r="C13" s="293">
        <v>127720</v>
      </c>
      <c r="D13" s="300">
        <v>283</v>
      </c>
      <c r="E13" s="293">
        <v>93648</v>
      </c>
      <c r="F13" s="300">
        <v>2</v>
      </c>
      <c r="G13" s="293">
        <v>3790</v>
      </c>
      <c r="H13" s="300">
        <v>20</v>
      </c>
      <c r="I13" s="288">
        <v>30282</v>
      </c>
    </row>
    <row r="14" spans="1:9" ht="12.75">
      <c r="A14" s="228" t="s">
        <v>27</v>
      </c>
      <c r="B14" s="293">
        <v>2956</v>
      </c>
      <c r="C14" s="293">
        <v>3500860</v>
      </c>
      <c r="D14" s="293">
        <v>2364</v>
      </c>
      <c r="E14" s="293">
        <v>2432659</v>
      </c>
      <c r="F14" s="300">
        <v>548</v>
      </c>
      <c r="G14" s="293">
        <v>1022836</v>
      </c>
      <c r="H14" s="300">
        <v>43</v>
      </c>
      <c r="I14" s="288">
        <v>45365</v>
      </c>
    </row>
    <row r="15" spans="1:9" ht="12.75">
      <c r="A15" s="228" t="s">
        <v>28</v>
      </c>
      <c r="B15" s="293">
        <v>6426</v>
      </c>
      <c r="C15" s="293">
        <v>6173188</v>
      </c>
      <c r="D15" s="293">
        <v>5961</v>
      </c>
      <c r="E15" s="293">
        <v>5236344</v>
      </c>
      <c r="F15" s="300">
        <v>244</v>
      </c>
      <c r="G15" s="293">
        <v>557708</v>
      </c>
      <c r="H15" s="300">
        <v>221</v>
      </c>
      <c r="I15" s="288">
        <v>379136</v>
      </c>
    </row>
    <row r="16" spans="1:9" ht="12.75">
      <c r="A16" s="228" t="s">
        <v>29</v>
      </c>
      <c r="B16" s="293">
        <v>3140</v>
      </c>
      <c r="C16" s="293">
        <v>68612</v>
      </c>
      <c r="D16" s="293">
        <v>3139</v>
      </c>
      <c r="E16" s="293">
        <v>66365</v>
      </c>
      <c r="F16" s="300">
        <v>1</v>
      </c>
      <c r="G16" s="293">
        <v>2247</v>
      </c>
      <c r="H16" s="236">
        <v>0</v>
      </c>
      <c r="I16" s="312">
        <v>0</v>
      </c>
    </row>
    <row r="17" spans="1:9" ht="12.75">
      <c r="A17" s="228" t="s">
        <v>30</v>
      </c>
      <c r="B17" s="293">
        <v>15916</v>
      </c>
      <c r="C17" s="293">
        <v>2767755</v>
      </c>
      <c r="D17" s="293">
        <v>14796</v>
      </c>
      <c r="E17" s="293">
        <v>1647426</v>
      </c>
      <c r="F17" s="300">
        <v>478</v>
      </c>
      <c r="G17" s="293">
        <v>988949</v>
      </c>
      <c r="H17" s="300">
        <v>642</v>
      </c>
      <c r="I17" s="288">
        <v>131381</v>
      </c>
    </row>
    <row r="18" spans="1:9" ht="12.75">
      <c r="A18" s="228" t="s">
        <v>31</v>
      </c>
      <c r="B18" s="300">
        <v>91</v>
      </c>
      <c r="C18" s="293">
        <v>27087</v>
      </c>
      <c r="D18" s="300">
        <v>82</v>
      </c>
      <c r="E18" s="293">
        <v>19298</v>
      </c>
      <c r="F18" s="300">
        <v>7</v>
      </c>
      <c r="G18" s="293">
        <v>5386</v>
      </c>
      <c r="H18" s="300">
        <v>2</v>
      </c>
      <c r="I18" s="288">
        <v>2403</v>
      </c>
    </row>
    <row r="19" spans="1:9" ht="12.75">
      <c r="A19" s="228" t="s">
        <v>190</v>
      </c>
      <c r="B19" s="293">
        <v>2321</v>
      </c>
      <c r="C19" s="293">
        <v>1364269</v>
      </c>
      <c r="D19" s="293">
        <v>1923</v>
      </c>
      <c r="E19" s="293">
        <v>785266</v>
      </c>
      <c r="F19" s="300">
        <v>37</v>
      </c>
      <c r="G19" s="293">
        <v>126722</v>
      </c>
      <c r="H19" s="300">
        <v>361</v>
      </c>
      <c r="I19" s="288">
        <v>452282</v>
      </c>
    </row>
    <row r="20" spans="1:9" ht="12.75">
      <c r="A20" s="228" t="s">
        <v>33</v>
      </c>
      <c r="B20" s="293">
        <v>1041</v>
      </c>
      <c r="C20" s="293">
        <v>1085688</v>
      </c>
      <c r="D20" s="300">
        <v>702</v>
      </c>
      <c r="E20" s="293">
        <v>769634</v>
      </c>
      <c r="F20" s="300">
        <v>143</v>
      </c>
      <c r="G20" s="293">
        <v>174144</v>
      </c>
      <c r="H20" s="300">
        <v>197</v>
      </c>
      <c r="I20" s="288">
        <v>141910</v>
      </c>
    </row>
    <row r="21" spans="1:9" ht="12.75">
      <c r="A21" s="228" t="s">
        <v>34</v>
      </c>
      <c r="B21" s="293">
        <v>1053</v>
      </c>
      <c r="C21" s="293">
        <v>1222777</v>
      </c>
      <c r="D21" s="300">
        <v>853</v>
      </c>
      <c r="E21" s="293">
        <v>914536</v>
      </c>
      <c r="F21" s="300">
        <v>167</v>
      </c>
      <c r="G21" s="293">
        <v>221706</v>
      </c>
      <c r="H21" s="300">
        <v>33</v>
      </c>
      <c r="I21" s="288">
        <v>86534</v>
      </c>
    </row>
    <row r="22" spans="1:9" ht="12.75">
      <c r="A22" s="228" t="s">
        <v>35</v>
      </c>
      <c r="B22" s="293">
        <v>12398</v>
      </c>
      <c r="C22" s="293">
        <v>1208219</v>
      </c>
      <c r="D22" s="293">
        <v>11850</v>
      </c>
      <c r="E22" s="293">
        <v>1176802</v>
      </c>
      <c r="F22" s="300">
        <v>77</v>
      </c>
      <c r="G22" s="293">
        <v>6487</v>
      </c>
      <c r="H22" s="300">
        <v>472</v>
      </c>
      <c r="I22" s="288">
        <v>24929</v>
      </c>
    </row>
    <row r="23" spans="1:9" ht="12.75">
      <c r="A23" s="228" t="s">
        <v>36</v>
      </c>
      <c r="B23" s="293">
        <v>7657</v>
      </c>
      <c r="C23" s="293">
        <v>1828930</v>
      </c>
      <c r="D23" s="293">
        <v>7103</v>
      </c>
      <c r="E23" s="293">
        <v>1514475</v>
      </c>
      <c r="F23" s="300">
        <v>389</v>
      </c>
      <c r="G23" s="293">
        <v>238442</v>
      </c>
      <c r="H23" s="300">
        <v>164</v>
      </c>
      <c r="I23" s="288">
        <v>76013</v>
      </c>
    </row>
    <row r="24" spans="1:9" ht="12.75">
      <c r="A24" s="228" t="s">
        <v>37</v>
      </c>
      <c r="B24" s="293">
        <v>1033</v>
      </c>
      <c r="C24" s="293">
        <v>60958</v>
      </c>
      <c r="D24" s="300">
        <v>919</v>
      </c>
      <c r="E24" s="293">
        <v>35599</v>
      </c>
      <c r="F24" s="300">
        <v>65</v>
      </c>
      <c r="G24" s="293">
        <v>23857</v>
      </c>
      <c r="H24" s="300">
        <v>48</v>
      </c>
      <c r="I24" s="288">
        <v>1501</v>
      </c>
    </row>
    <row r="25" spans="1:9" ht="12.75">
      <c r="A25" s="228"/>
      <c r="B25" s="230"/>
      <c r="C25" s="230"/>
      <c r="D25" s="230"/>
      <c r="E25" s="230"/>
      <c r="F25" s="230"/>
      <c r="G25" s="230"/>
      <c r="H25" s="311"/>
      <c r="I25" s="231"/>
    </row>
    <row r="26" spans="1:9" ht="13.5" thickBot="1">
      <c r="A26" s="371" t="s">
        <v>188</v>
      </c>
      <c r="B26" s="372">
        <v>130748</v>
      </c>
      <c r="C26" s="372">
        <v>21210713</v>
      </c>
      <c r="D26" s="372">
        <v>125914</v>
      </c>
      <c r="E26" s="372">
        <v>15937499</v>
      </c>
      <c r="F26" s="372">
        <v>2297</v>
      </c>
      <c r="G26" s="372">
        <v>3732426</v>
      </c>
      <c r="H26" s="372">
        <v>2536</v>
      </c>
      <c r="I26" s="373">
        <v>1540787</v>
      </c>
    </row>
    <row r="27" s="20" customFormat="1" ht="12.75">
      <c r="A27" s="20" t="s">
        <v>214</v>
      </c>
    </row>
    <row r="28" spans="1:2" ht="12.75">
      <c r="A28" s="224" t="s">
        <v>243</v>
      </c>
      <c r="B28" s="224"/>
    </row>
    <row r="37" ht="12.75">
      <c r="D37" s="237"/>
    </row>
  </sheetData>
  <mergeCells count="7">
    <mergeCell ref="A1:I1"/>
    <mergeCell ref="A3:I3"/>
    <mergeCell ref="D6:E6"/>
    <mergeCell ref="F6:G6"/>
    <mergeCell ref="B5:C5"/>
    <mergeCell ref="D5:G5"/>
    <mergeCell ref="H5:I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81" transitionEvaluation="1"/>
  <dimension ref="A1:I28"/>
  <sheetViews>
    <sheetView showGridLines="0" zoomScale="75" zoomScaleNormal="75" workbookViewId="0" topLeftCell="A1">
      <selection activeCell="A1" sqref="A1:IV16384"/>
    </sheetView>
  </sheetViews>
  <sheetFormatPr defaultColWidth="12.57421875" defaultRowHeight="12.75"/>
  <cols>
    <col min="1" max="1" width="23.28125" style="245" customWidth="1"/>
    <col min="2" max="9" width="15.7109375" style="245" customWidth="1"/>
    <col min="10" max="16384" width="19.140625" style="8" customWidth="1"/>
  </cols>
  <sheetData>
    <row r="1" spans="1:9" ht="18">
      <c r="A1" s="434" t="s">
        <v>132</v>
      </c>
      <c r="B1" s="434"/>
      <c r="C1" s="434"/>
      <c r="D1" s="434"/>
      <c r="E1" s="434"/>
      <c r="F1" s="434"/>
      <c r="G1" s="434"/>
      <c r="H1" s="434"/>
      <c r="I1" s="434"/>
    </row>
    <row r="2" spans="1:9" ht="18">
      <c r="A2" s="204"/>
      <c r="B2" s="204"/>
      <c r="C2" s="204"/>
      <c r="D2" s="204"/>
      <c r="E2" s="204"/>
      <c r="F2" s="204"/>
      <c r="G2" s="204"/>
      <c r="H2" s="204"/>
      <c r="I2" s="204"/>
    </row>
    <row r="3" spans="1:9" ht="15">
      <c r="A3" s="448" t="s">
        <v>223</v>
      </c>
      <c r="B3" s="448"/>
      <c r="C3" s="448"/>
      <c r="D3" s="448"/>
      <c r="E3" s="448"/>
      <c r="F3" s="448"/>
      <c r="G3" s="448"/>
      <c r="H3" s="448"/>
      <c r="I3" s="448"/>
    </row>
    <row r="4" ht="13.5" thickBot="1"/>
    <row r="5" spans="1:9" ht="12.75">
      <c r="A5" s="348"/>
      <c r="B5" s="438" t="s">
        <v>145</v>
      </c>
      <c r="C5" s="439"/>
      <c r="D5" s="442" t="s">
        <v>14</v>
      </c>
      <c r="E5" s="443"/>
      <c r="F5" s="443"/>
      <c r="G5" s="444"/>
      <c r="H5" s="440" t="s">
        <v>61</v>
      </c>
      <c r="I5" s="441"/>
    </row>
    <row r="6" spans="1:9" ht="12.75">
      <c r="A6" s="207" t="s">
        <v>17</v>
      </c>
      <c r="B6" s="208"/>
      <c r="C6" s="209"/>
      <c r="D6" s="436" t="s">
        <v>62</v>
      </c>
      <c r="E6" s="437"/>
      <c r="F6" s="436" t="s">
        <v>20</v>
      </c>
      <c r="G6" s="437"/>
      <c r="H6" s="210"/>
      <c r="I6" s="211"/>
    </row>
    <row r="7" spans="1:9" ht="13.5" thickBot="1">
      <c r="A7" s="212"/>
      <c r="B7" s="213" t="s">
        <v>53</v>
      </c>
      <c r="C7" s="213" t="s">
        <v>215</v>
      </c>
      <c r="D7" s="214" t="s">
        <v>53</v>
      </c>
      <c r="E7" s="214" t="s">
        <v>215</v>
      </c>
      <c r="F7" s="214" t="s">
        <v>53</v>
      </c>
      <c r="G7" s="214" t="s">
        <v>215</v>
      </c>
      <c r="H7" s="214" t="s">
        <v>53</v>
      </c>
      <c r="I7" s="215" t="s">
        <v>215</v>
      </c>
    </row>
    <row r="8" spans="1:9" ht="12.75">
      <c r="A8" s="238" t="s">
        <v>21</v>
      </c>
      <c r="B8" s="292">
        <v>18212</v>
      </c>
      <c r="C8" s="292">
        <v>35068</v>
      </c>
      <c r="D8" s="292">
        <v>18070</v>
      </c>
      <c r="E8" s="292">
        <v>34768</v>
      </c>
      <c r="F8" s="295">
        <v>27</v>
      </c>
      <c r="G8" s="295">
        <v>58</v>
      </c>
      <c r="H8" s="295">
        <v>116</v>
      </c>
      <c r="I8" s="289">
        <v>242</v>
      </c>
    </row>
    <row r="9" spans="1:9" ht="12.75">
      <c r="A9" s="239" t="s">
        <v>22</v>
      </c>
      <c r="B9" s="293">
        <v>9615</v>
      </c>
      <c r="C9" s="293">
        <v>23070</v>
      </c>
      <c r="D9" s="293">
        <v>9511</v>
      </c>
      <c r="E9" s="293">
        <v>22636</v>
      </c>
      <c r="F9" s="300">
        <v>5</v>
      </c>
      <c r="G9" s="300">
        <v>11</v>
      </c>
      <c r="H9" s="300">
        <v>99</v>
      </c>
      <c r="I9" s="289">
        <v>423</v>
      </c>
    </row>
    <row r="10" spans="1:9" ht="12.75">
      <c r="A10" s="239" t="s">
        <v>23</v>
      </c>
      <c r="B10" s="293">
        <v>4932</v>
      </c>
      <c r="C10" s="293">
        <v>18701</v>
      </c>
      <c r="D10" s="293">
        <v>4910</v>
      </c>
      <c r="E10" s="293">
        <v>18505</v>
      </c>
      <c r="F10" s="300">
        <v>1</v>
      </c>
      <c r="G10" s="300">
        <v>20</v>
      </c>
      <c r="H10" s="300">
        <v>21</v>
      </c>
      <c r="I10" s="289">
        <v>176</v>
      </c>
    </row>
    <row r="11" spans="1:9" ht="12.75">
      <c r="A11" s="239" t="s">
        <v>24</v>
      </c>
      <c r="B11" s="293">
        <v>3834</v>
      </c>
      <c r="C11" s="293">
        <v>17726</v>
      </c>
      <c r="D11" s="293">
        <v>3801</v>
      </c>
      <c r="E11" s="293">
        <v>17505</v>
      </c>
      <c r="F11" s="300">
        <v>0</v>
      </c>
      <c r="G11" s="300">
        <v>0</v>
      </c>
      <c r="H11" s="300">
        <v>33</v>
      </c>
      <c r="I11" s="289">
        <v>222</v>
      </c>
    </row>
    <row r="12" spans="1:9" ht="12.75">
      <c r="A12" s="239" t="s">
        <v>25</v>
      </c>
      <c r="B12" s="300">
        <v>968</v>
      </c>
      <c r="C12" s="293">
        <v>10797</v>
      </c>
      <c r="D12" s="300">
        <v>921</v>
      </c>
      <c r="E12" s="293">
        <v>10342</v>
      </c>
      <c r="F12" s="300">
        <v>8</v>
      </c>
      <c r="G12" s="300">
        <v>67</v>
      </c>
      <c r="H12" s="300">
        <v>39</v>
      </c>
      <c r="I12" s="289">
        <v>388</v>
      </c>
    </row>
    <row r="13" spans="1:9" ht="12.75">
      <c r="A13" s="239" t="s">
        <v>26</v>
      </c>
      <c r="B13" s="300">
        <v>415</v>
      </c>
      <c r="C13" s="293">
        <v>1903</v>
      </c>
      <c r="D13" s="300">
        <v>410</v>
      </c>
      <c r="E13" s="293">
        <v>1878</v>
      </c>
      <c r="F13" s="300">
        <v>0</v>
      </c>
      <c r="G13" s="300">
        <v>0</v>
      </c>
      <c r="H13" s="300">
        <v>4</v>
      </c>
      <c r="I13" s="289">
        <v>24</v>
      </c>
    </row>
    <row r="14" spans="1:9" ht="12.75">
      <c r="A14" s="239" t="s">
        <v>27</v>
      </c>
      <c r="B14" s="300">
        <v>734</v>
      </c>
      <c r="C14" s="293">
        <v>3033</v>
      </c>
      <c r="D14" s="300">
        <v>653</v>
      </c>
      <c r="E14" s="293">
        <v>2399</v>
      </c>
      <c r="F14" s="300">
        <v>81</v>
      </c>
      <c r="G14" s="300">
        <v>635</v>
      </c>
      <c r="H14" s="300">
        <v>0</v>
      </c>
      <c r="I14" s="307">
        <v>0</v>
      </c>
    </row>
    <row r="15" spans="1:9" ht="12.75">
      <c r="A15" s="239" t="s">
        <v>28</v>
      </c>
      <c r="B15" s="293">
        <v>1362</v>
      </c>
      <c r="C15" s="293">
        <v>12854</v>
      </c>
      <c r="D15" s="293">
        <v>1302</v>
      </c>
      <c r="E15" s="293">
        <v>12634</v>
      </c>
      <c r="F15" s="300">
        <v>24</v>
      </c>
      <c r="G15" s="300">
        <v>76</v>
      </c>
      <c r="H15" s="300">
        <v>36</v>
      </c>
      <c r="I15" s="307">
        <v>145</v>
      </c>
    </row>
    <row r="16" spans="1:9" ht="12.75">
      <c r="A16" s="239" t="s">
        <v>29</v>
      </c>
      <c r="B16" s="293">
        <v>1394</v>
      </c>
      <c r="C16" s="293">
        <v>4624</v>
      </c>
      <c r="D16" s="293">
        <v>1394</v>
      </c>
      <c r="E16" s="293">
        <v>4624</v>
      </c>
      <c r="F16" s="300">
        <v>0</v>
      </c>
      <c r="G16" s="300">
        <v>0</v>
      </c>
      <c r="H16" s="300">
        <v>0</v>
      </c>
      <c r="I16" s="307">
        <v>0</v>
      </c>
    </row>
    <row r="17" spans="1:9" ht="12.75">
      <c r="A17" s="239" t="s">
        <v>30</v>
      </c>
      <c r="B17" s="293">
        <v>8506</v>
      </c>
      <c r="C17" s="293">
        <v>27157</v>
      </c>
      <c r="D17" s="293">
        <v>7839</v>
      </c>
      <c r="E17" s="293">
        <v>25571</v>
      </c>
      <c r="F17" s="300">
        <v>137</v>
      </c>
      <c r="G17" s="300">
        <v>325</v>
      </c>
      <c r="H17" s="300">
        <v>530</v>
      </c>
      <c r="I17" s="310">
        <v>1261</v>
      </c>
    </row>
    <row r="18" spans="1:9" ht="12.75">
      <c r="A18" s="239" t="s">
        <v>31</v>
      </c>
      <c r="B18" s="300">
        <v>741</v>
      </c>
      <c r="C18" s="293">
        <v>4650</v>
      </c>
      <c r="D18" s="300">
        <v>582</v>
      </c>
      <c r="E18" s="293">
        <v>3673</v>
      </c>
      <c r="F18" s="300">
        <v>64</v>
      </c>
      <c r="G18" s="300">
        <v>648</v>
      </c>
      <c r="H18" s="300">
        <v>94</v>
      </c>
      <c r="I18" s="307">
        <v>329</v>
      </c>
    </row>
    <row r="19" spans="1:9" ht="12.75">
      <c r="A19" s="239" t="s">
        <v>190</v>
      </c>
      <c r="B19" s="293">
        <v>1520</v>
      </c>
      <c r="C19" s="293">
        <v>6431</v>
      </c>
      <c r="D19" s="293">
        <v>1217</v>
      </c>
      <c r="E19" s="293">
        <v>5874</v>
      </c>
      <c r="F19" s="300">
        <v>24</v>
      </c>
      <c r="G19" s="300">
        <v>97</v>
      </c>
      <c r="H19" s="300">
        <v>279</v>
      </c>
      <c r="I19" s="307">
        <v>460</v>
      </c>
    </row>
    <row r="20" spans="1:9" ht="12.75">
      <c r="A20" s="239" t="s">
        <v>33</v>
      </c>
      <c r="B20" s="300">
        <v>554</v>
      </c>
      <c r="C20" s="293">
        <v>3536</v>
      </c>
      <c r="D20" s="300">
        <v>524</v>
      </c>
      <c r="E20" s="293">
        <v>3380</v>
      </c>
      <c r="F20" s="300">
        <v>15</v>
      </c>
      <c r="G20" s="300">
        <v>24</v>
      </c>
      <c r="H20" s="300">
        <v>15</v>
      </c>
      <c r="I20" s="307">
        <v>132</v>
      </c>
    </row>
    <row r="21" spans="1:9" ht="12.75">
      <c r="A21" s="239" t="s">
        <v>34</v>
      </c>
      <c r="B21" s="300">
        <v>147</v>
      </c>
      <c r="C21" s="293">
        <v>1276</v>
      </c>
      <c r="D21" s="300">
        <v>139</v>
      </c>
      <c r="E21" s="293">
        <v>1268</v>
      </c>
      <c r="F21" s="300">
        <v>8</v>
      </c>
      <c r="G21" s="300">
        <v>8</v>
      </c>
      <c r="H21" s="300">
        <v>0</v>
      </c>
      <c r="I21" s="307">
        <v>0</v>
      </c>
    </row>
    <row r="22" spans="1:9" ht="12.75">
      <c r="A22" s="239" t="s">
        <v>35</v>
      </c>
      <c r="B22" s="293">
        <v>10763</v>
      </c>
      <c r="C22" s="293">
        <v>21880</v>
      </c>
      <c r="D22" s="293">
        <v>10530</v>
      </c>
      <c r="E22" s="293">
        <v>21056</v>
      </c>
      <c r="F22" s="300">
        <v>0</v>
      </c>
      <c r="G22" s="300">
        <v>0</v>
      </c>
      <c r="H22" s="300">
        <v>233</v>
      </c>
      <c r="I22" s="289">
        <v>824</v>
      </c>
    </row>
    <row r="23" spans="1:9" ht="12.75">
      <c r="A23" s="239" t="s">
        <v>36</v>
      </c>
      <c r="B23" s="293">
        <v>11236</v>
      </c>
      <c r="C23" s="293">
        <v>45363</v>
      </c>
      <c r="D23" s="293">
        <v>10795</v>
      </c>
      <c r="E23" s="293">
        <v>43746</v>
      </c>
      <c r="F23" s="300">
        <v>159</v>
      </c>
      <c r="G23" s="300">
        <v>752</v>
      </c>
      <c r="H23" s="300">
        <v>282</v>
      </c>
      <c r="I23" s="289">
        <v>865</v>
      </c>
    </row>
    <row r="24" spans="1:9" ht="12.75">
      <c r="A24" s="239" t="s">
        <v>37</v>
      </c>
      <c r="B24" s="293">
        <v>1163</v>
      </c>
      <c r="C24" s="293">
        <v>2006</v>
      </c>
      <c r="D24" s="293">
        <v>1039</v>
      </c>
      <c r="E24" s="293">
        <v>1724</v>
      </c>
      <c r="F24" s="300">
        <v>87</v>
      </c>
      <c r="G24" s="300">
        <v>190</v>
      </c>
      <c r="H24" s="300">
        <v>37</v>
      </c>
      <c r="I24" s="289">
        <v>93</v>
      </c>
    </row>
    <row r="25" spans="1:9" ht="12.75">
      <c r="A25" s="239"/>
      <c r="B25" s="240"/>
      <c r="C25" s="240"/>
      <c r="D25" s="240"/>
      <c r="E25" s="240"/>
      <c r="F25" s="240"/>
      <c r="G25" s="240"/>
      <c r="H25" s="240"/>
      <c r="I25" s="241"/>
    </row>
    <row r="26" spans="1:9" ht="13.5" thickBot="1">
      <c r="A26" s="242" t="s">
        <v>188</v>
      </c>
      <c r="B26" s="243">
        <v>76096</v>
      </c>
      <c r="C26" s="243">
        <v>240075</v>
      </c>
      <c r="D26" s="243">
        <v>73637</v>
      </c>
      <c r="E26" s="243">
        <v>231583</v>
      </c>
      <c r="F26" s="243">
        <v>640</v>
      </c>
      <c r="G26" s="243">
        <v>2911</v>
      </c>
      <c r="H26" s="243">
        <v>1818</v>
      </c>
      <c r="I26" s="244">
        <v>5584</v>
      </c>
    </row>
    <row r="27" s="20" customFormat="1" ht="12.75">
      <c r="A27" s="20" t="s">
        <v>214</v>
      </c>
    </row>
    <row r="28" spans="1:5" ht="12.75">
      <c r="A28" s="224" t="s">
        <v>243</v>
      </c>
      <c r="B28" s="224"/>
      <c r="E28" s="258"/>
    </row>
  </sheetData>
  <mergeCells count="7">
    <mergeCell ref="A1:I1"/>
    <mergeCell ref="D5:G5"/>
    <mergeCell ref="H5:I5"/>
    <mergeCell ref="D6:E6"/>
    <mergeCell ref="F6:G6"/>
    <mergeCell ref="A3:I3"/>
    <mergeCell ref="B5:C5"/>
  </mergeCells>
  <printOptions horizontalCentered="1"/>
  <pageMargins left="0.75" right="0.75" top="0.5905511811023623" bottom="1" header="0" footer="0"/>
  <pageSetup horizontalDpi="600" verticalDpi="600" orientation="portrait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8" transitionEvaluation="1"/>
  <dimension ref="A1:L35"/>
  <sheetViews>
    <sheetView showGridLines="0" zoomScale="75" zoomScaleNormal="75" workbookViewId="0" topLeftCell="A1">
      <selection activeCell="A1" sqref="A1:IV16384"/>
    </sheetView>
  </sheetViews>
  <sheetFormatPr defaultColWidth="12.57421875" defaultRowHeight="12.75"/>
  <cols>
    <col min="1" max="1" width="23.28125" style="245" customWidth="1"/>
    <col min="2" max="9" width="15.7109375" style="245" customWidth="1"/>
    <col min="10" max="16384" width="19.140625" style="8" customWidth="1"/>
  </cols>
  <sheetData>
    <row r="1" spans="1:9" ht="18">
      <c r="A1" s="434" t="s">
        <v>132</v>
      </c>
      <c r="B1" s="434"/>
      <c r="C1" s="434"/>
      <c r="D1" s="434"/>
      <c r="E1" s="434"/>
      <c r="F1" s="434"/>
      <c r="G1" s="434"/>
      <c r="H1" s="434"/>
      <c r="I1" s="434"/>
    </row>
    <row r="3" spans="1:9" ht="15">
      <c r="A3" s="448" t="s">
        <v>250</v>
      </c>
      <c r="B3" s="448"/>
      <c r="C3" s="448"/>
      <c r="D3" s="448"/>
      <c r="E3" s="448"/>
      <c r="F3" s="448"/>
      <c r="G3" s="448"/>
      <c r="H3" s="448"/>
      <c r="I3" s="448"/>
    </row>
    <row r="4" ht="13.5" thickBot="1"/>
    <row r="5" spans="1:9" ht="12.75">
      <c r="A5" s="348"/>
      <c r="B5" s="438" t="s">
        <v>145</v>
      </c>
      <c r="C5" s="439"/>
      <c r="D5" s="442" t="s">
        <v>14</v>
      </c>
      <c r="E5" s="443"/>
      <c r="F5" s="443"/>
      <c r="G5" s="444"/>
      <c r="H5" s="440" t="s">
        <v>61</v>
      </c>
      <c r="I5" s="441"/>
    </row>
    <row r="6" spans="1:9" ht="12.75">
      <c r="A6" s="207" t="s">
        <v>17</v>
      </c>
      <c r="B6" s="208"/>
      <c r="C6" s="209"/>
      <c r="D6" s="436" t="s">
        <v>62</v>
      </c>
      <c r="E6" s="437"/>
      <c r="F6" s="436" t="s">
        <v>20</v>
      </c>
      <c r="G6" s="437"/>
      <c r="H6" s="210"/>
      <c r="I6" s="211"/>
    </row>
    <row r="7" spans="1:9" ht="13.5" thickBot="1">
      <c r="A7" s="212"/>
      <c r="B7" s="213" t="s">
        <v>53</v>
      </c>
      <c r="C7" s="213" t="s">
        <v>215</v>
      </c>
      <c r="D7" s="214" t="s">
        <v>53</v>
      </c>
      <c r="E7" s="214" t="s">
        <v>215</v>
      </c>
      <c r="F7" s="214" t="s">
        <v>53</v>
      </c>
      <c r="G7" s="214" t="s">
        <v>215</v>
      </c>
      <c r="H7" s="214" t="s">
        <v>53</v>
      </c>
      <c r="I7" s="215" t="s">
        <v>215</v>
      </c>
    </row>
    <row r="8" spans="1:9" ht="12.75">
      <c r="A8" s="238" t="s">
        <v>21</v>
      </c>
      <c r="B8" s="292">
        <v>85363</v>
      </c>
      <c r="C8" s="292">
        <v>20716</v>
      </c>
      <c r="D8" s="292">
        <v>85062</v>
      </c>
      <c r="E8" s="292">
        <v>14940</v>
      </c>
      <c r="F8" s="295">
        <v>123</v>
      </c>
      <c r="G8" s="292">
        <v>4459</v>
      </c>
      <c r="H8" s="295">
        <v>178</v>
      </c>
      <c r="I8" s="288">
        <v>1317</v>
      </c>
    </row>
    <row r="9" spans="1:9" ht="12.75">
      <c r="A9" s="239" t="s">
        <v>22</v>
      </c>
      <c r="B9" s="293">
        <v>20198</v>
      </c>
      <c r="C9" s="300">
        <v>606</v>
      </c>
      <c r="D9" s="293">
        <v>20092</v>
      </c>
      <c r="E9" s="300">
        <v>487</v>
      </c>
      <c r="F9" s="300">
        <v>16</v>
      </c>
      <c r="G9" s="300">
        <v>101</v>
      </c>
      <c r="H9" s="300">
        <v>90</v>
      </c>
      <c r="I9" s="289">
        <v>17</v>
      </c>
    </row>
    <row r="10" spans="1:9" ht="12.75">
      <c r="A10" s="239" t="s">
        <v>23</v>
      </c>
      <c r="B10" s="293">
        <v>6493</v>
      </c>
      <c r="C10" s="300">
        <v>316</v>
      </c>
      <c r="D10" s="293">
        <v>6480</v>
      </c>
      <c r="E10" s="300">
        <v>274</v>
      </c>
      <c r="F10" s="300">
        <v>2</v>
      </c>
      <c r="G10" s="300">
        <v>35</v>
      </c>
      <c r="H10" s="300">
        <v>11</v>
      </c>
      <c r="I10" s="289">
        <v>7</v>
      </c>
    </row>
    <row r="11" spans="1:9" ht="12.75">
      <c r="A11" s="239" t="s">
        <v>24</v>
      </c>
      <c r="B11" s="293">
        <v>9465</v>
      </c>
      <c r="C11" s="293">
        <v>1916</v>
      </c>
      <c r="D11" s="293">
        <v>9449</v>
      </c>
      <c r="E11" s="293">
        <v>1326</v>
      </c>
      <c r="F11" s="300">
        <v>9</v>
      </c>
      <c r="G11" s="300">
        <v>446</v>
      </c>
      <c r="H11" s="300">
        <v>7</v>
      </c>
      <c r="I11" s="289">
        <v>144</v>
      </c>
    </row>
    <row r="12" spans="1:9" ht="12.75">
      <c r="A12" s="239" t="s">
        <v>25</v>
      </c>
      <c r="B12" s="293">
        <v>2222</v>
      </c>
      <c r="C12" s="293">
        <v>3043</v>
      </c>
      <c r="D12" s="293">
        <v>2154</v>
      </c>
      <c r="E12" s="293">
        <v>1820</v>
      </c>
      <c r="F12" s="300">
        <v>40</v>
      </c>
      <c r="G12" s="293">
        <v>1211</v>
      </c>
      <c r="H12" s="300">
        <v>28</v>
      </c>
      <c r="I12" s="289">
        <v>12</v>
      </c>
    </row>
    <row r="13" spans="1:9" ht="12.75">
      <c r="A13" s="239" t="s">
        <v>26</v>
      </c>
      <c r="B13" s="300">
        <v>863</v>
      </c>
      <c r="C13" s="293">
        <v>2275</v>
      </c>
      <c r="D13" s="300">
        <v>825</v>
      </c>
      <c r="E13" s="293">
        <v>1244</v>
      </c>
      <c r="F13" s="300">
        <v>19</v>
      </c>
      <c r="G13" s="300">
        <v>477</v>
      </c>
      <c r="H13" s="300">
        <v>19</v>
      </c>
      <c r="I13" s="289">
        <v>554</v>
      </c>
    </row>
    <row r="14" spans="1:9" ht="12.75">
      <c r="A14" s="239" t="s">
        <v>27</v>
      </c>
      <c r="B14" s="293">
        <v>1256</v>
      </c>
      <c r="C14" s="293">
        <v>18310</v>
      </c>
      <c r="D14" s="293">
        <v>1097</v>
      </c>
      <c r="E14" s="293">
        <v>13538</v>
      </c>
      <c r="F14" s="300">
        <v>128</v>
      </c>
      <c r="G14" s="293">
        <v>3155</v>
      </c>
      <c r="H14" s="300">
        <v>30</v>
      </c>
      <c r="I14" s="288">
        <v>1617</v>
      </c>
    </row>
    <row r="15" spans="1:9" ht="12.75">
      <c r="A15" s="239" t="s">
        <v>28</v>
      </c>
      <c r="B15" s="293">
        <v>7203</v>
      </c>
      <c r="C15" s="293">
        <v>42640</v>
      </c>
      <c r="D15" s="293">
        <v>6798</v>
      </c>
      <c r="E15" s="293">
        <v>33077</v>
      </c>
      <c r="F15" s="300">
        <v>192</v>
      </c>
      <c r="G15" s="293">
        <v>4149</v>
      </c>
      <c r="H15" s="300">
        <v>214</v>
      </c>
      <c r="I15" s="288">
        <v>5415</v>
      </c>
    </row>
    <row r="16" spans="1:9" ht="12.75">
      <c r="A16" s="239" t="s">
        <v>29</v>
      </c>
      <c r="B16" s="293">
        <v>6082</v>
      </c>
      <c r="C16" s="300">
        <v>718</v>
      </c>
      <c r="D16" s="293">
        <v>6078</v>
      </c>
      <c r="E16" s="300">
        <v>583</v>
      </c>
      <c r="F16" s="300">
        <v>4</v>
      </c>
      <c r="G16" s="300">
        <v>136</v>
      </c>
      <c r="H16" s="300">
        <v>0</v>
      </c>
      <c r="I16" s="307">
        <v>0</v>
      </c>
    </row>
    <row r="17" spans="1:12" ht="12.75">
      <c r="A17" s="239" t="s">
        <v>30</v>
      </c>
      <c r="B17" s="293">
        <v>17799</v>
      </c>
      <c r="C17" s="293">
        <v>17928</v>
      </c>
      <c r="D17" s="293">
        <v>17103</v>
      </c>
      <c r="E17" s="293">
        <v>8556</v>
      </c>
      <c r="F17" s="300">
        <v>319</v>
      </c>
      <c r="G17" s="293">
        <v>8249</v>
      </c>
      <c r="H17" s="300">
        <v>377</v>
      </c>
      <c r="I17" s="288">
        <v>1123</v>
      </c>
      <c r="J17" s="202"/>
      <c r="K17" s="186"/>
      <c r="L17" s="186"/>
    </row>
    <row r="18" spans="1:12" ht="12.75">
      <c r="A18" s="239" t="s">
        <v>31</v>
      </c>
      <c r="B18" s="300">
        <v>855</v>
      </c>
      <c r="C18" s="293">
        <v>2417</v>
      </c>
      <c r="D18" s="300">
        <v>755</v>
      </c>
      <c r="E18" s="300">
        <v>752</v>
      </c>
      <c r="F18" s="300">
        <v>63</v>
      </c>
      <c r="G18" s="293">
        <v>1338</v>
      </c>
      <c r="H18" s="300">
        <v>38</v>
      </c>
      <c r="I18" s="289">
        <v>327</v>
      </c>
      <c r="J18" s="202"/>
      <c r="K18" s="201"/>
      <c r="L18" s="186"/>
    </row>
    <row r="19" spans="1:12" ht="12.75">
      <c r="A19" s="239" t="s">
        <v>190</v>
      </c>
      <c r="B19" s="293">
        <v>5981</v>
      </c>
      <c r="C19" s="293">
        <v>22924</v>
      </c>
      <c r="D19" s="293">
        <v>5482</v>
      </c>
      <c r="E19" s="293">
        <v>11082</v>
      </c>
      <c r="F19" s="300">
        <v>52</v>
      </c>
      <c r="G19" s="293">
        <v>2560</v>
      </c>
      <c r="H19" s="300">
        <v>448</v>
      </c>
      <c r="I19" s="288">
        <v>9282</v>
      </c>
      <c r="J19" s="202"/>
      <c r="K19" s="186"/>
      <c r="L19" s="186"/>
    </row>
    <row r="20" spans="1:12" ht="12.75">
      <c r="A20" s="239" t="s">
        <v>33</v>
      </c>
      <c r="B20" s="293">
        <v>2771</v>
      </c>
      <c r="C20" s="293">
        <v>15046</v>
      </c>
      <c r="D20" s="293">
        <v>2523</v>
      </c>
      <c r="E20" s="293">
        <v>9651</v>
      </c>
      <c r="F20" s="300">
        <v>139</v>
      </c>
      <c r="G20" s="293">
        <v>2975</v>
      </c>
      <c r="H20" s="300">
        <v>109</v>
      </c>
      <c r="I20" s="288">
        <v>2421</v>
      </c>
      <c r="J20" s="202"/>
      <c r="K20" s="201"/>
      <c r="L20" s="186"/>
    </row>
    <row r="21" spans="1:12" ht="12.75">
      <c r="A21" s="239" t="s">
        <v>34</v>
      </c>
      <c r="B21" s="300">
        <v>228</v>
      </c>
      <c r="C21" s="293">
        <v>2590</v>
      </c>
      <c r="D21" s="300">
        <v>182</v>
      </c>
      <c r="E21" s="293">
        <v>1427</v>
      </c>
      <c r="F21" s="300">
        <v>44</v>
      </c>
      <c r="G21" s="293">
        <v>1109</v>
      </c>
      <c r="H21" s="300">
        <v>2</v>
      </c>
      <c r="I21" s="289">
        <v>54</v>
      </c>
      <c r="J21" s="202"/>
      <c r="K21" s="186"/>
      <c r="L21" s="186"/>
    </row>
    <row r="22" spans="1:9" ht="12.75">
      <c r="A22" s="239" t="s">
        <v>35</v>
      </c>
      <c r="B22" s="293">
        <v>10701</v>
      </c>
      <c r="C22" s="293">
        <v>2814</v>
      </c>
      <c r="D22" s="293">
        <v>10353</v>
      </c>
      <c r="E22" s="293">
        <v>2263</v>
      </c>
      <c r="F22" s="300">
        <v>38</v>
      </c>
      <c r="G22" s="300">
        <v>163</v>
      </c>
      <c r="H22" s="300">
        <v>311</v>
      </c>
      <c r="I22" s="289">
        <v>388</v>
      </c>
    </row>
    <row r="23" spans="1:9" ht="12.75">
      <c r="A23" s="239" t="s">
        <v>36</v>
      </c>
      <c r="B23" s="293">
        <v>12789</v>
      </c>
      <c r="C23" s="293">
        <v>22639</v>
      </c>
      <c r="D23" s="293">
        <v>12241</v>
      </c>
      <c r="E23" s="293">
        <v>14545</v>
      </c>
      <c r="F23" s="300">
        <v>386</v>
      </c>
      <c r="G23" s="293">
        <v>6274</v>
      </c>
      <c r="H23" s="300">
        <v>161</v>
      </c>
      <c r="I23" s="288">
        <v>1821</v>
      </c>
    </row>
    <row r="24" spans="1:9" ht="12.75">
      <c r="A24" s="239" t="s">
        <v>37</v>
      </c>
      <c r="B24" s="293">
        <v>2314</v>
      </c>
      <c r="C24" s="293">
        <v>2698</v>
      </c>
      <c r="D24" s="293">
        <v>2144</v>
      </c>
      <c r="E24" s="300">
        <v>938</v>
      </c>
      <c r="F24" s="300">
        <v>96</v>
      </c>
      <c r="G24" s="293">
        <v>1497</v>
      </c>
      <c r="H24" s="300">
        <v>74</v>
      </c>
      <c r="I24" s="289">
        <v>263</v>
      </c>
    </row>
    <row r="25" spans="1:9" s="245" customFormat="1" ht="12.75">
      <c r="A25" s="239"/>
      <c r="B25" s="240"/>
      <c r="C25" s="240"/>
      <c r="D25" s="240"/>
      <c r="E25" s="239"/>
      <c r="F25" s="240"/>
      <c r="G25" s="240"/>
      <c r="H25" s="240"/>
      <c r="I25" s="241"/>
    </row>
    <row r="26" spans="1:9" ht="13.5" thickBot="1">
      <c r="A26" s="242" t="s">
        <v>188</v>
      </c>
      <c r="B26" s="243">
        <v>107220</v>
      </c>
      <c r="C26" s="243">
        <v>158880</v>
      </c>
      <c r="D26" s="243">
        <v>103756</v>
      </c>
      <c r="E26" s="243">
        <v>101563</v>
      </c>
      <c r="F26" s="243">
        <v>1547</v>
      </c>
      <c r="G26" s="243">
        <v>33875</v>
      </c>
      <c r="H26" s="243">
        <v>1919</v>
      </c>
      <c r="I26" s="244">
        <v>23445</v>
      </c>
    </row>
    <row r="27" s="20" customFormat="1" ht="12.75">
      <c r="A27" s="20" t="s">
        <v>214</v>
      </c>
    </row>
    <row r="28" spans="1:2" ht="12.75">
      <c r="A28" s="224" t="s">
        <v>243</v>
      </c>
      <c r="B28" s="224"/>
    </row>
    <row r="35" ht="12.75">
      <c r="D35" s="246"/>
    </row>
  </sheetData>
  <mergeCells count="7">
    <mergeCell ref="A1:I1"/>
    <mergeCell ref="D6:E6"/>
    <mergeCell ref="F6:G6"/>
    <mergeCell ref="A3:I3"/>
    <mergeCell ref="B5:C5"/>
    <mergeCell ref="D5:G5"/>
    <mergeCell ref="H5:I5"/>
  </mergeCells>
  <printOptions horizontalCentered="1"/>
  <pageMargins left="0.75" right="0.75" top="0.5905511811023623" bottom="1" header="0" footer="0"/>
  <pageSetup horizontalDpi="600" verticalDpi="600" orientation="portrait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91" transitionEvaluation="1">
    <pageSetUpPr fitToPage="1"/>
  </sheetPr>
  <dimension ref="A1:I28"/>
  <sheetViews>
    <sheetView showGridLines="0" view="pageBreakPreview" zoomScale="60" zoomScaleNormal="75" workbookViewId="0" topLeftCell="A1">
      <selection activeCell="A1" sqref="A1:IV16384"/>
    </sheetView>
  </sheetViews>
  <sheetFormatPr defaultColWidth="12.57421875" defaultRowHeight="12.75"/>
  <cols>
    <col min="1" max="1" width="33.7109375" style="252" customWidth="1"/>
    <col min="2" max="2" width="11.7109375" style="252" customWidth="1"/>
    <col min="3" max="6" width="13.7109375" style="252" customWidth="1"/>
    <col min="7" max="7" width="12.140625" style="252" customWidth="1"/>
    <col min="8" max="9" width="11.7109375" style="252" customWidth="1"/>
    <col min="10" max="16384" width="19.140625" style="7" customWidth="1"/>
  </cols>
  <sheetData>
    <row r="1" spans="1:9" ht="18">
      <c r="A1" s="434" t="s">
        <v>132</v>
      </c>
      <c r="B1" s="434"/>
      <c r="C1" s="434"/>
      <c r="D1" s="434"/>
      <c r="E1" s="434"/>
      <c r="F1" s="434"/>
      <c r="G1" s="434"/>
      <c r="H1" s="434"/>
      <c r="I1" s="434"/>
    </row>
    <row r="3" spans="1:9" ht="15">
      <c r="A3" s="449" t="s">
        <v>224</v>
      </c>
      <c r="B3" s="449"/>
      <c r="C3" s="449"/>
      <c r="D3" s="449"/>
      <c r="E3" s="449"/>
      <c r="F3" s="449"/>
      <c r="G3" s="449"/>
      <c r="H3" s="449"/>
      <c r="I3" s="449"/>
    </row>
    <row r="4" spans="1:9" ht="13.5" thickBot="1">
      <c r="A4" s="450"/>
      <c r="B4" s="450"/>
      <c r="C4" s="450"/>
      <c r="D4" s="450"/>
      <c r="E4" s="450"/>
      <c r="F4" s="450"/>
      <c r="G4" s="450"/>
      <c r="H4" s="450"/>
      <c r="I4" s="450"/>
    </row>
    <row r="5" spans="1:9" ht="12.75">
      <c r="A5" s="348"/>
      <c r="B5" s="438" t="s">
        <v>145</v>
      </c>
      <c r="C5" s="439"/>
      <c r="D5" s="442" t="s">
        <v>14</v>
      </c>
      <c r="E5" s="443"/>
      <c r="F5" s="443"/>
      <c r="G5" s="444"/>
      <c r="H5" s="440" t="s">
        <v>61</v>
      </c>
      <c r="I5" s="441"/>
    </row>
    <row r="6" spans="1:9" ht="12.75">
      <c r="A6" s="207" t="s">
        <v>17</v>
      </c>
      <c r="B6" s="208"/>
      <c r="C6" s="209"/>
      <c r="D6" s="436" t="s">
        <v>62</v>
      </c>
      <c r="E6" s="437"/>
      <c r="F6" s="436" t="s">
        <v>20</v>
      </c>
      <c r="G6" s="437"/>
      <c r="H6" s="210"/>
      <c r="I6" s="211"/>
    </row>
    <row r="7" spans="1:9" ht="13.5" thickBot="1">
      <c r="A7" s="212"/>
      <c r="B7" s="213" t="s">
        <v>53</v>
      </c>
      <c r="C7" s="213" t="s">
        <v>144</v>
      </c>
      <c r="D7" s="214" t="s">
        <v>53</v>
      </c>
      <c r="E7" s="214" t="s">
        <v>144</v>
      </c>
      <c r="F7" s="214" t="s">
        <v>53</v>
      </c>
      <c r="G7" s="214" t="s">
        <v>144</v>
      </c>
      <c r="H7" s="214" t="s">
        <v>53</v>
      </c>
      <c r="I7" s="215" t="s">
        <v>144</v>
      </c>
    </row>
    <row r="8" spans="1:9" ht="12.75">
      <c r="A8" s="247" t="s">
        <v>21</v>
      </c>
      <c r="B8" s="292">
        <v>23832</v>
      </c>
      <c r="C8" s="292">
        <v>210970</v>
      </c>
      <c r="D8" s="292">
        <v>23774</v>
      </c>
      <c r="E8" s="292">
        <v>169514</v>
      </c>
      <c r="F8" s="295">
        <v>54</v>
      </c>
      <c r="G8" s="292">
        <v>38313</v>
      </c>
      <c r="H8" s="295">
        <v>3</v>
      </c>
      <c r="I8" s="288">
        <v>3143</v>
      </c>
    </row>
    <row r="9" spans="1:9" ht="12.75">
      <c r="A9" s="248" t="s">
        <v>22</v>
      </c>
      <c r="B9" s="293">
        <v>3335</v>
      </c>
      <c r="C9" s="293">
        <v>21558</v>
      </c>
      <c r="D9" s="293">
        <v>3329</v>
      </c>
      <c r="E9" s="293">
        <v>17851</v>
      </c>
      <c r="F9" s="300">
        <v>2</v>
      </c>
      <c r="G9" s="293">
        <v>2867</v>
      </c>
      <c r="H9" s="300">
        <v>4</v>
      </c>
      <c r="I9" s="289">
        <v>840</v>
      </c>
    </row>
    <row r="10" spans="1:9" ht="12.75">
      <c r="A10" s="248" t="s">
        <v>23</v>
      </c>
      <c r="B10" s="300">
        <v>935</v>
      </c>
      <c r="C10" s="293">
        <v>22264</v>
      </c>
      <c r="D10" s="300">
        <v>927</v>
      </c>
      <c r="E10" s="293">
        <v>12934</v>
      </c>
      <c r="F10" s="300">
        <v>5</v>
      </c>
      <c r="G10" s="293">
        <v>3354</v>
      </c>
      <c r="H10" s="300">
        <v>3</v>
      </c>
      <c r="I10" s="288">
        <v>5976</v>
      </c>
    </row>
    <row r="11" spans="1:9" ht="12.75">
      <c r="A11" s="248" t="s">
        <v>24</v>
      </c>
      <c r="B11" s="293">
        <v>2680</v>
      </c>
      <c r="C11" s="293">
        <v>43611</v>
      </c>
      <c r="D11" s="293">
        <v>2676</v>
      </c>
      <c r="E11" s="293">
        <v>33977</v>
      </c>
      <c r="F11" s="300">
        <v>3</v>
      </c>
      <c r="G11" s="293">
        <v>8400</v>
      </c>
      <c r="H11" s="300">
        <v>1</v>
      </c>
      <c r="I11" s="288">
        <v>1234</v>
      </c>
    </row>
    <row r="12" spans="1:9" ht="12.75">
      <c r="A12" s="248" t="s">
        <v>25</v>
      </c>
      <c r="B12" s="300">
        <v>356</v>
      </c>
      <c r="C12" s="293">
        <v>17518</v>
      </c>
      <c r="D12" s="300">
        <v>337</v>
      </c>
      <c r="E12" s="293">
        <v>7095</v>
      </c>
      <c r="F12" s="300">
        <v>8</v>
      </c>
      <c r="G12" s="293">
        <v>9433</v>
      </c>
      <c r="H12" s="300">
        <v>10</v>
      </c>
      <c r="I12" s="289">
        <v>990</v>
      </c>
    </row>
    <row r="13" spans="1:9" ht="12.75">
      <c r="A13" s="248" t="s">
        <v>26</v>
      </c>
      <c r="B13" s="300">
        <v>204</v>
      </c>
      <c r="C13" s="293">
        <v>18098</v>
      </c>
      <c r="D13" s="300">
        <v>186</v>
      </c>
      <c r="E13" s="293">
        <v>11707</v>
      </c>
      <c r="F13" s="300">
        <v>0</v>
      </c>
      <c r="G13" s="300">
        <v>0</v>
      </c>
      <c r="H13" s="300">
        <v>18</v>
      </c>
      <c r="I13" s="288">
        <v>6391</v>
      </c>
    </row>
    <row r="14" spans="1:9" ht="12.75">
      <c r="A14" s="248" t="s">
        <v>27</v>
      </c>
      <c r="B14" s="300">
        <v>404</v>
      </c>
      <c r="C14" s="293">
        <v>125334</v>
      </c>
      <c r="D14" s="300">
        <v>287</v>
      </c>
      <c r="E14" s="293">
        <v>54380</v>
      </c>
      <c r="F14" s="300">
        <v>73</v>
      </c>
      <c r="G14" s="293">
        <v>53549</v>
      </c>
      <c r="H14" s="300">
        <v>44</v>
      </c>
      <c r="I14" s="288">
        <v>17405</v>
      </c>
    </row>
    <row r="15" spans="1:9" ht="12.75">
      <c r="A15" s="248" t="s">
        <v>28</v>
      </c>
      <c r="B15" s="293">
        <v>4055</v>
      </c>
      <c r="C15" s="293">
        <v>376769</v>
      </c>
      <c r="D15" s="293">
        <v>3815</v>
      </c>
      <c r="E15" s="293">
        <v>269839</v>
      </c>
      <c r="F15" s="300">
        <v>139</v>
      </c>
      <c r="G15" s="293">
        <v>58605</v>
      </c>
      <c r="H15" s="300">
        <v>100</v>
      </c>
      <c r="I15" s="288">
        <v>48325</v>
      </c>
    </row>
    <row r="16" spans="1:9" ht="12.75">
      <c r="A16" s="248" t="s">
        <v>29</v>
      </c>
      <c r="B16" s="300">
        <v>681</v>
      </c>
      <c r="C16" s="293">
        <v>3614</v>
      </c>
      <c r="D16" s="300">
        <v>681</v>
      </c>
      <c r="E16" s="293">
        <v>3614</v>
      </c>
      <c r="F16" s="300">
        <v>0</v>
      </c>
      <c r="G16" s="300">
        <v>0</v>
      </c>
      <c r="H16" s="300">
        <v>0</v>
      </c>
      <c r="I16" s="307">
        <v>0</v>
      </c>
    </row>
    <row r="17" spans="1:9" ht="12.75">
      <c r="A17" s="248" t="s">
        <v>30</v>
      </c>
      <c r="B17" s="293">
        <v>2424</v>
      </c>
      <c r="C17" s="293">
        <v>89321</v>
      </c>
      <c r="D17" s="293">
        <v>2192</v>
      </c>
      <c r="E17" s="293">
        <v>44492</v>
      </c>
      <c r="F17" s="300">
        <v>117</v>
      </c>
      <c r="G17" s="293">
        <v>39090</v>
      </c>
      <c r="H17" s="300">
        <v>115</v>
      </c>
      <c r="I17" s="288">
        <v>5739</v>
      </c>
    </row>
    <row r="18" spans="1:9" ht="12.75">
      <c r="A18" s="248" t="s">
        <v>31</v>
      </c>
      <c r="B18" s="300">
        <v>40</v>
      </c>
      <c r="C18" s="300">
        <v>325</v>
      </c>
      <c r="D18" s="300">
        <v>30</v>
      </c>
      <c r="E18" s="300">
        <v>281</v>
      </c>
      <c r="F18" s="300">
        <v>10</v>
      </c>
      <c r="G18" s="300">
        <v>43</v>
      </c>
      <c r="H18" s="300">
        <v>0</v>
      </c>
      <c r="I18" s="289">
        <v>0</v>
      </c>
    </row>
    <row r="19" spans="1:9" ht="12.75">
      <c r="A19" s="248" t="s">
        <v>190</v>
      </c>
      <c r="B19" s="300">
        <v>859</v>
      </c>
      <c r="C19" s="293">
        <v>96518</v>
      </c>
      <c r="D19" s="300">
        <v>729</v>
      </c>
      <c r="E19" s="293">
        <v>50272</v>
      </c>
      <c r="F19" s="300">
        <v>9</v>
      </c>
      <c r="G19" s="293">
        <v>11971</v>
      </c>
      <c r="H19" s="300">
        <v>121</v>
      </c>
      <c r="I19" s="288">
        <v>34274</v>
      </c>
    </row>
    <row r="20" spans="1:9" ht="12.75">
      <c r="A20" s="248" t="s">
        <v>33</v>
      </c>
      <c r="B20" s="293">
        <v>1377</v>
      </c>
      <c r="C20" s="293">
        <v>146724</v>
      </c>
      <c r="D20" s="293">
        <v>1290</v>
      </c>
      <c r="E20" s="293">
        <v>125971</v>
      </c>
      <c r="F20" s="300">
        <v>31</v>
      </c>
      <c r="G20" s="293">
        <v>7709</v>
      </c>
      <c r="H20" s="300">
        <v>56</v>
      </c>
      <c r="I20" s="288">
        <v>13043</v>
      </c>
    </row>
    <row r="21" spans="1:9" ht="12.75">
      <c r="A21" s="248" t="s">
        <v>34</v>
      </c>
      <c r="B21" s="300">
        <v>140</v>
      </c>
      <c r="C21" s="293">
        <v>27330</v>
      </c>
      <c r="D21" s="300">
        <v>117</v>
      </c>
      <c r="E21" s="293">
        <v>9102</v>
      </c>
      <c r="F21" s="300">
        <v>21</v>
      </c>
      <c r="G21" s="293">
        <v>18102</v>
      </c>
      <c r="H21" s="300">
        <v>1</v>
      </c>
      <c r="I21" s="289">
        <v>126</v>
      </c>
    </row>
    <row r="22" spans="1:9" ht="12.75">
      <c r="A22" s="248" t="s">
        <v>35</v>
      </c>
      <c r="B22" s="300">
        <v>386</v>
      </c>
      <c r="C22" s="293">
        <v>7062</v>
      </c>
      <c r="D22" s="300">
        <v>379</v>
      </c>
      <c r="E22" s="293">
        <v>2317</v>
      </c>
      <c r="F22" s="300">
        <v>0</v>
      </c>
      <c r="G22" s="300">
        <v>0</v>
      </c>
      <c r="H22" s="300">
        <v>7</v>
      </c>
      <c r="I22" s="288">
        <v>4745</v>
      </c>
    </row>
    <row r="23" spans="1:9" ht="12.75">
      <c r="A23" s="248" t="s">
        <v>36</v>
      </c>
      <c r="B23" s="293">
        <v>1707</v>
      </c>
      <c r="C23" s="293">
        <v>36474</v>
      </c>
      <c r="D23" s="293">
        <v>1673</v>
      </c>
      <c r="E23" s="293">
        <v>30765</v>
      </c>
      <c r="F23" s="300">
        <v>21</v>
      </c>
      <c r="G23" s="300">
        <v>562</v>
      </c>
      <c r="H23" s="300">
        <v>13</v>
      </c>
      <c r="I23" s="288">
        <v>5146</v>
      </c>
    </row>
    <row r="24" spans="1:9" ht="12.75">
      <c r="A24" s="248" t="s">
        <v>37</v>
      </c>
      <c r="B24" s="300">
        <v>615</v>
      </c>
      <c r="C24" s="293">
        <v>12883</v>
      </c>
      <c r="D24" s="300">
        <v>598</v>
      </c>
      <c r="E24" s="293">
        <v>12309</v>
      </c>
      <c r="F24" s="300">
        <v>7</v>
      </c>
      <c r="G24" s="300">
        <v>532</v>
      </c>
      <c r="H24" s="300">
        <v>10</v>
      </c>
      <c r="I24" s="289">
        <v>43</v>
      </c>
    </row>
    <row r="25" spans="1:9" ht="12.75">
      <c r="A25" s="248"/>
      <c r="B25" s="249"/>
      <c r="C25" s="249"/>
      <c r="D25" s="249"/>
      <c r="E25" s="249"/>
      <c r="F25" s="249"/>
      <c r="G25" s="249"/>
      <c r="H25" s="249"/>
      <c r="I25" s="250"/>
    </row>
    <row r="26" spans="1:9" ht="13.5" thickBot="1">
      <c r="A26" s="251" t="s">
        <v>188</v>
      </c>
      <c r="B26" s="243">
        <v>20198</v>
      </c>
      <c r="C26" s="243">
        <v>1045403</v>
      </c>
      <c r="D26" s="243">
        <v>19246</v>
      </c>
      <c r="E26" s="243">
        <v>686906</v>
      </c>
      <c r="F26" s="243">
        <v>446</v>
      </c>
      <c r="G26" s="243">
        <v>214217</v>
      </c>
      <c r="H26" s="243">
        <v>503</v>
      </c>
      <c r="I26" s="244">
        <v>144277</v>
      </c>
    </row>
    <row r="27" s="20" customFormat="1" ht="12.75">
      <c r="A27" s="20" t="s">
        <v>214</v>
      </c>
    </row>
    <row r="28" spans="1:2" ht="12.75">
      <c r="A28" s="224" t="s">
        <v>243</v>
      </c>
      <c r="B28" s="224"/>
    </row>
  </sheetData>
  <mergeCells count="8">
    <mergeCell ref="D6:E6"/>
    <mergeCell ref="F6:G6"/>
    <mergeCell ref="A3:I3"/>
    <mergeCell ref="A1:I1"/>
    <mergeCell ref="A4:I4"/>
    <mergeCell ref="B5:C5"/>
    <mergeCell ref="D5:G5"/>
    <mergeCell ref="H5:I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9" transitionEvaluation="1">
    <pageSetUpPr fitToPage="1"/>
  </sheetPr>
  <dimension ref="A1:I28"/>
  <sheetViews>
    <sheetView showGridLines="0" view="pageBreakPreview" zoomScale="60" zoomScaleNormal="75" workbookViewId="0" topLeftCell="A1">
      <selection activeCell="A1" sqref="A1:IV16384"/>
    </sheetView>
  </sheetViews>
  <sheetFormatPr defaultColWidth="12.57421875" defaultRowHeight="12.75"/>
  <cols>
    <col min="1" max="1" width="33.7109375" style="7" customWidth="1"/>
    <col min="2" max="2" width="11.7109375" style="7" customWidth="1"/>
    <col min="3" max="6" width="13.7109375" style="7" customWidth="1"/>
    <col min="7" max="7" width="12.140625" style="7" customWidth="1"/>
    <col min="8" max="8" width="13.28125" style="7" customWidth="1"/>
    <col min="9" max="9" width="11.7109375" style="7" customWidth="1"/>
    <col min="10" max="16384" width="19.140625" style="7" customWidth="1"/>
  </cols>
  <sheetData>
    <row r="1" spans="1:9" ht="18">
      <c r="A1" s="390" t="s">
        <v>132</v>
      </c>
      <c r="B1" s="390"/>
      <c r="C1" s="390"/>
      <c r="D1" s="390"/>
      <c r="E1" s="390"/>
      <c r="F1" s="390"/>
      <c r="G1" s="390"/>
      <c r="H1" s="390"/>
      <c r="I1" s="93"/>
    </row>
    <row r="3" spans="1:9" ht="15">
      <c r="A3" s="459" t="s">
        <v>225</v>
      </c>
      <c r="B3" s="459"/>
      <c r="C3" s="459"/>
      <c r="D3" s="459"/>
      <c r="E3" s="459"/>
      <c r="F3" s="459"/>
      <c r="G3" s="459"/>
      <c r="H3" s="459"/>
      <c r="I3" s="158"/>
    </row>
    <row r="4" spans="1:7" ht="13.5" thickBot="1">
      <c r="A4" s="60"/>
      <c r="B4" s="60"/>
      <c r="C4" s="60"/>
      <c r="D4" s="60"/>
      <c r="E4" s="60"/>
      <c r="F4" s="60"/>
      <c r="G4" s="60"/>
    </row>
    <row r="5" spans="1:9" ht="12.75">
      <c r="A5" s="460"/>
      <c r="B5" s="461"/>
      <c r="C5" s="457" t="s">
        <v>145</v>
      </c>
      <c r="D5" s="458"/>
      <c r="E5" s="412" t="s">
        <v>14</v>
      </c>
      <c r="F5" s="394"/>
      <c r="G5" s="412" t="s">
        <v>61</v>
      </c>
      <c r="H5" s="393"/>
      <c r="I5"/>
    </row>
    <row r="6" spans="1:9" ht="12.75">
      <c r="A6" s="462" t="s">
        <v>17</v>
      </c>
      <c r="B6" s="463"/>
      <c r="C6" s="127"/>
      <c r="D6" s="59"/>
      <c r="E6" s="387" t="s">
        <v>62</v>
      </c>
      <c r="F6" s="389"/>
      <c r="G6" s="131"/>
      <c r="H6" s="130"/>
      <c r="I6"/>
    </row>
    <row r="7" spans="1:9" ht="13.5" thickBot="1">
      <c r="A7" s="453"/>
      <c r="B7" s="454"/>
      <c r="C7" s="105" t="s">
        <v>53</v>
      </c>
      <c r="D7" s="105" t="s">
        <v>187</v>
      </c>
      <c r="E7" s="119" t="s">
        <v>53</v>
      </c>
      <c r="F7" s="119" t="s">
        <v>187</v>
      </c>
      <c r="G7" s="167" t="s">
        <v>53</v>
      </c>
      <c r="H7" s="120" t="s">
        <v>187</v>
      </c>
      <c r="I7"/>
    </row>
    <row r="8" spans="1:9" ht="12.75">
      <c r="A8" s="451" t="s">
        <v>21</v>
      </c>
      <c r="B8" s="452"/>
      <c r="C8" s="292">
        <v>6875</v>
      </c>
      <c r="D8" s="292">
        <v>36595</v>
      </c>
      <c r="E8" s="295">
        <v>0</v>
      </c>
      <c r="F8" s="295">
        <v>0</v>
      </c>
      <c r="G8" s="295">
        <v>0</v>
      </c>
      <c r="H8" s="289">
        <v>0</v>
      </c>
      <c r="I8"/>
    </row>
    <row r="9" spans="1:9" ht="12.75">
      <c r="A9" s="451" t="s">
        <v>22</v>
      </c>
      <c r="B9" s="452"/>
      <c r="C9" s="293">
        <v>2741</v>
      </c>
      <c r="D9" s="293">
        <v>21057</v>
      </c>
      <c r="E9" s="293">
        <v>2741</v>
      </c>
      <c r="F9" s="293">
        <v>21057</v>
      </c>
      <c r="G9" s="195">
        <v>0</v>
      </c>
      <c r="H9" s="196">
        <v>0</v>
      </c>
      <c r="I9"/>
    </row>
    <row r="10" spans="1:9" ht="12.75">
      <c r="A10" s="451" t="s">
        <v>23</v>
      </c>
      <c r="B10" s="452"/>
      <c r="C10" s="300">
        <v>220</v>
      </c>
      <c r="D10" s="293">
        <v>2636</v>
      </c>
      <c r="E10" s="300">
        <v>220</v>
      </c>
      <c r="F10" s="293">
        <v>2636</v>
      </c>
      <c r="G10" s="195">
        <v>0</v>
      </c>
      <c r="H10" s="196">
        <v>0</v>
      </c>
      <c r="I10"/>
    </row>
    <row r="11" spans="1:9" ht="12.75">
      <c r="A11" s="451" t="s">
        <v>24</v>
      </c>
      <c r="B11" s="452"/>
      <c r="C11" s="300">
        <v>197</v>
      </c>
      <c r="D11" s="293">
        <v>2513</v>
      </c>
      <c r="E11" s="300">
        <v>197</v>
      </c>
      <c r="F11" s="293">
        <v>2513</v>
      </c>
      <c r="G11" s="195">
        <v>0</v>
      </c>
      <c r="H11" s="196">
        <v>0</v>
      </c>
      <c r="I11"/>
    </row>
    <row r="12" spans="1:9" ht="12.75">
      <c r="A12" s="451" t="s">
        <v>25</v>
      </c>
      <c r="B12" s="452"/>
      <c r="C12" s="300">
        <v>116</v>
      </c>
      <c r="D12" s="293">
        <v>1023</v>
      </c>
      <c r="E12" s="300">
        <v>116</v>
      </c>
      <c r="F12" s="293">
        <v>1023</v>
      </c>
      <c r="G12" s="195">
        <v>0</v>
      </c>
      <c r="H12" s="196">
        <v>0</v>
      </c>
      <c r="I12"/>
    </row>
    <row r="13" spans="1:9" ht="12.75">
      <c r="A13" s="451" t="s">
        <v>26</v>
      </c>
      <c r="B13" s="452"/>
      <c r="C13" s="300">
        <v>53</v>
      </c>
      <c r="D13" s="293">
        <v>4653</v>
      </c>
      <c r="E13" s="300">
        <v>53</v>
      </c>
      <c r="F13" s="293">
        <v>4653</v>
      </c>
      <c r="G13" s="195">
        <v>0</v>
      </c>
      <c r="H13" s="196">
        <v>0</v>
      </c>
      <c r="I13"/>
    </row>
    <row r="14" spans="1:9" ht="12.75">
      <c r="A14" s="451" t="s">
        <v>27</v>
      </c>
      <c r="B14" s="452"/>
      <c r="C14" s="300">
        <v>196</v>
      </c>
      <c r="D14" s="293">
        <v>44671</v>
      </c>
      <c r="E14" s="300">
        <v>196</v>
      </c>
      <c r="F14" s="293">
        <v>44671</v>
      </c>
      <c r="G14" s="195">
        <v>0</v>
      </c>
      <c r="H14" s="196">
        <v>0</v>
      </c>
      <c r="I14"/>
    </row>
    <row r="15" spans="1:9" ht="12.75">
      <c r="A15" s="451" t="s">
        <v>28</v>
      </c>
      <c r="B15" s="452"/>
      <c r="C15" s="300">
        <v>305</v>
      </c>
      <c r="D15" s="293">
        <v>18158</v>
      </c>
      <c r="E15" s="300">
        <v>289</v>
      </c>
      <c r="F15" s="293">
        <v>18060</v>
      </c>
      <c r="G15" s="195">
        <v>0</v>
      </c>
      <c r="H15" s="196">
        <v>0</v>
      </c>
      <c r="I15"/>
    </row>
    <row r="16" spans="1:9" ht="12.75">
      <c r="A16" s="451" t="s">
        <v>29</v>
      </c>
      <c r="B16" s="452"/>
      <c r="C16" s="300">
        <v>288</v>
      </c>
      <c r="D16" s="293">
        <v>9628</v>
      </c>
      <c r="E16" s="300">
        <v>288</v>
      </c>
      <c r="F16" s="293">
        <v>9628</v>
      </c>
      <c r="G16" s="195">
        <v>0</v>
      </c>
      <c r="H16" s="196">
        <v>0</v>
      </c>
      <c r="I16"/>
    </row>
    <row r="17" spans="1:9" ht="12.75">
      <c r="A17" s="451" t="s">
        <v>30</v>
      </c>
      <c r="B17" s="452"/>
      <c r="C17" s="300">
        <v>710</v>
      </c>
      <c r="D17" s="293">
        <v>68911</v>
      </c>
      <c r="E17" s="300">
        <v>691</v>
      </c>
      <c r="F17" s="293">
        <v>67640</v>
      </c>
      <c r="G17" s="300">
        <v>18</v>
      </c>
      <c r="H17" s="307">
        <v>71</v>
      </c>
      <c r="I17"/>
    </row>
    <row r="18" spans="1:9" ht="12.75">
      <c r="A18" s="451" t="s">
        <v>31</v>
      </c>
      <c r="B18" s="452"/>
      <c r="C18" s="300">
        <v>31</v>
      </c>
      <c r="D18" s="293">
        <v>1549</v>
      </c>
      <c r="E18" s="300">
        <v>31</v>
      </c>
      <c r="F18" s="293">
        <v>1549</v>
      </c>
      <c r="G18" s="193">
        <v>0</v>
      </c>
      <c r="H18" s="313">
        <v>0</v>
      </c>
      <c r="I18"/>
    </row>
    <row r="19" spans="1:9" ht="12.75">
      <c r="A19" s="451" t="s">
        <v>190</v>
      </c>
      <c r="B19" s="452"/>
      <c r="C19" s="300">
        <v>218</v>
      </c>
      <c r="D19" s="293">
        <v>40497</v>
      </c>
      <c r="E19" s="300">
        <v>218</v>
      </c>
      <c r="F19" s="293">
        <v>40497</v>
      </c>
      <c r="G19" s="193">
        <v>0</v>
      </c>
      <c r="H19" s="313">
        <v>0</v>
      </c>
      <c r="I19"/>
    </row>
    <row r="20" spans="1:9" ht="12.75">
      <c r="A20" s="451" t="s">
        <v>33</v>
      </c>
      <c r="B20" s="452"/>
      <c r="C20" s="300">
        <v>709</v>
      </c>
      <c r="D20" s="293">
        <v>256619</v>
      </c>
      <c r="E20" s="300">
        <v>698</v>
      </c>
      <c r="F20" s="293">
        <v>250170</v>
      </c>
      <c r="G20" s="300">
        <v>11</v>
      </c>
      <c r="H20" s="310">
        <v>6448</v>
      </c>
      <c r="I20"/>
    </row>
    <row r="21" spans="1:9" ht="12.75">
      <c r="A21" s="451" t="s">
        <v>34</v>
      </c>
      <c r="B21" s="452"/>
      <c r="C21" s="300">
        <v>21</v>
      </c>
      <c r="D21" s="293">
        <v>10813</v>
      </c>
      <c r="E21" s="300">
        <v>21</v>
      </c>
      <c r="F21" s="293">
        <v>10813</v>
      </c>
      <c r="G21" s="193">
        <v>0</v>
      </c>
      <c r="H21" s="194">
        <v>0</v>
      </c>
      <c r="I21"/>
    </row>
    <row r="22" spans="1:9" ht="12.75">
      <c r="A22" s="451" t="s">
        <v>35</v>
      </c>
      <c r="B22" s="452"/>
      <c r="C22" s="300">
        <v>459</v>
      </c>
      <c r="D22" s="293">
        <v>139096</v>
      </c>
      <c r="E22" s="300">
        <v>443</v>
      </c>
      <c r="F22" s="293">
        <v>138073</v>
      </c>
      <c r="G22" s="300">
        <v>16</v>
      </c>
      <c r="H22" s="288">
        <v>1023</v>
      </c>
      <c r="I22"/>
    </row>
    <row r="23" spans="1:9" ht="12.75">
      <c r="A23" s="451" t="s">
        <v>36</v>
      </c>
      <c r="B23" s="452"/>
      <c r="C23" s="293">
        <v>1276</v>
      </c>
      <c r="D23" s="293">
        <v>141059</v>
      </c>
      <c r="E23" s="293">
        <v>1276</v>
      </c>
      <c r="F23" s="293">
        <v>141059</v>
      </c>
      <c r="G23" s="193">
        <v>0</v>
      </c>
      <c r="H23" s="196">
        <v>0</v>
      </c>
      <c r="I23"/>
    </row>
    <row r="24" spans="1:9" ht="12.75">
      <c r="A24" s="451" t="s">
        <v>37</v>
      </c>
      <c r="B24" s="452"/>
      <c r="C24" s="300">
        <v>146</v>
      </c>
      <c r="D24" s="293">
        <v>3368</v>
      </c>
      <c r="E24" s="300">
        <v>143</v>
      </c>
      <c r="F24" s="293">
        <v>3359</v>
      </c>
      <c r="G24" s="300">
        <v>3</v>
      </c>
      <c r="H24" s="289">
        <v>9</v>
      </c>
      <c r="I24"/>
    </row>
    <row r="25" spans="1:9" ht="12.75">
      <c r="A25" s="451"/>
      <c r="B25" s="452"/>
      <c r="C25" s="63"/>
      <c r="D25" s="63"/>
      <c r="E25" s="195"/>
      <c r="F25" s="195"/>
      <c r="G25" s="195"/>
      <c r="H25" s="196"/>
      <c r="I25"/>
    </row>
    <row r="26" spans="1:9" ht="13.5" thickBot="1">
      <c r="A26" s="455" t="s">
        <v>188</v>
      </c>
      <c r="B26" s="456"/>
      <c r="C26" s="129">
        <v>14561</v>
      </c>
      <c r="D26" s="129">
        <v>802846</v>
      </c>
      <c r="E26" s="197">
        <v>7621</v>
      </c>
      <c r="F26" s="197">
        <v>757401</v>
      </c>
      <c r="G26" s="198">
        <v>48</v>
      </c>
      <c r="H26" s="199">
        <v>7551</v>
      </c>
      <c r="I26"/>
    </row>
    <row r="27" s="20" customFormat="1" ht="12.75">
      <c r="A27" s="20" t="s">
        <v>214</v>
      </c>
    </row>
    <row r="28" spans="1:2" ht="12.75">
      <c r="A28" s="224" t="s">
        <v>243</v>
      </c>
      <c r="B28" s="224"/>
    </row>
  </sheetData>
  <mergeCells count="28">
    <mergeCell ref="A11:B11"/>
    <mergeCell ref="A1:H1"/>
    <mergeCell ref="E5:F5"/>
    <mergeCell ref="G5:H5"/>
    <mergeCell ref="E6:F6"/>
    <mergeCell ref="A3:H3"/>
    <mergeCell ref="A5:B5"/>
    <mergeCell ref="A6:B6"/>
    <mergeCell ref="A26:B26"/>
    <mergeCell ref="C5:D5"/>
    <mergeCell ref="A25:B25"/>
    <mergeCell ref="A22:B22"/>
    <mergeCell ref="A15:B15"/>
    <mergeCell ref="A16:B16"/>
    <mergeCell ref="A17:B17"/>
    <mergeCell ref="A18:B18"/>
    <mergeCell ref="A20:B20"/>
    <mergeCell ref="A21:B21"/>
    <mergeCell ref="A23:B23"/>
    <mergeCell ref="A24:B24"/>
    <mergeCell ref="A7:B7"/>
    <mergeCell ref="A19:B19"/>
    <mergeCell ref="A14:B14"/>
    <mergeCell ref="A8:B8"/>
    <mergeCell ref="A12:B12"/>
    <mergeCell ref="A13:B13"/>
    <mergeCell ref="A9:B9"/>
    <mergeCell ref="A10:B10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01" transitionEvaluation="1">
    <pageSetUpPr fitToPage="1"/>
  </sheetPr>
  <dimension ref="A1:Q36"/>
  <sheetViews>
    <sheetView showGridLines="0" view="pageBreakPreview" zoomScale="60" zoomScaleNormal="75" workbookViewId="0" topLeftCell="A1">
      <selection activeCell="A1" sqref="A1:IV16384"/>
    </sheetView>
  </sheetViews>
  <sheetFormatPr defaultColWidth="12.57421875" defaultRowHeight="12.75"/>
  <cols>
    <col min="1" max="1" width="20.7109375" style="6" customWidth="1"/>
    <col min="2" max="8" width="15.7109375" style="6" customWidth="1"/>
    <col min="9" max="9" width="16.421875" style="6" customWidth="1"/>
    <col min="10" max="10" width="2.28125" style="6" customWidth="1"/>
    <col min="11" max="16384" width="19.140625" style="6" customWidth="1"/>
  </cols>
  <sheetData>
    <row r="1" spans="1:9" ht="18">
      <c r="A1" s="390" t="s">
        <v>132</v>
      </c>
      <c r="B1" s="390"/>
      <c r="C1" s="390"/>
      <c r="D1" s="390"/>
      <c r="E1" s="390"/>
      <c r="F1" s="390"/>
      <c r="G1" s="390"/>
      <c r="H1" s="390"/>
      <c r="I1" s="34"/>
    </row>
    <row r="2" spans="1:9" ht="18">
      <c r="A2" s="93"/>
      <c r="B2" s="93"/>
      <c r="C2" s="93"/>
      <c r="D2" s="93"/>
      <c r="E2" s="93"/>
      <c r="F2" s="93"/>
      <c r="G2" s="93"/>
      <c r="H2" s="93"/>
      <c r="I2" s="34"/>
    </row>
    <row r="3" spans="1:8" ht="15">
      <c r="A3" s="466" t="s">
        <v>226</v>
      </c>
      <c r="B3" s="466"/>
      <c r="C3" s="466"/>
      <c r="D3" s="466"/>
      <c r="E3" s="466"/>
      <c r="F3" s="466"/>
      <c r="G3" s="466"/>
      <c r="H3" s="466"/>
    </row>
    <row r="4" spans="1:8" ht="13.5" thickBot="1">
      <c r="A4" s="61"/>
      <c r="B4" s="61"/>
      <c r="C4" s="61"/>
      <c r="D4" s="61"/>
      <c r="E4" s="61"/>
      <c r="F4" s="61"/>
      <c r="G4" s="61"/>
      <c r="H4" s="61"/>
    </row>
    <row r="5" spans="1:8" ht="12.75">
      <c r="A5" s="349"/>
      <c r="B5" s="350" t="s">
        <v>63</v>
      </c>
      <c r="C5" s="464" t="s">
        <v>203</v>
      </c>
      <c r="D5" s="465"/>
      <c r="E5" s="465"/>
      <c r="F5" s="465"/>
      <c r="G5" s="465"/>
      <c r="H5" s="465"/>
    </row>
    <row r="6" spans="1:8" ht="12.75">
      <c r="A6" s="64" t="s">
        <v>17</v>
      </c>
      <c r="B6" s="65" t="s">
        <v>154</v>
      </c>
      <c r="C6" s="66"/>
      <c r="D6" s="66"/>
      <c r="E6" s="66"/>
      <c r="F6" s="66"/>
      <c r="G6" s="66"/>
      <c r="H6" s="67"/>
    </row>
    <row r="7" spans="1:8" ht="13.5" thickBot="1">
      <c r="A7" s="132"/>
      <c r="B7" s="133" t="s">
        <v>64</v>
      </c>
      <c r="C7" s="133" t="s">
        <v>65</v>
      </c>
      <c r="D7" s="133" t="s">
        <v>66</v>
      </c>
      <c r="E7" s="133" t="s">
        <v>67</v>
      </c>
      <c r="F7" s="133" t="s">
        <v>68</v>
      </c>
      <c r="G7" s="133" t="s">
        <v>69</v>
      </c>
      <c r="H7" s="134" t="s">
        <v>70</v>
      </c>
    </row>
    <row r="8" spans="1:8" ht="12.75">
      <c r="A8" s="68" t="s">
        <v>21</v>
      </c>
      <c r="B8" s="327">
        <v>663341</v>
      </c>
      <c r="C8" s="328">
        <v>21084</v>
      </c>
      <c r="D8" s="328">
        <v>63977</v>
      </c>
      <c r="E8" s="329">
        <v>74232</v>
      </c>
      <c r="F8" s="329">
        <v>242486</v>
      </c>
      <c r="G8" s="329">
        <v>119714</v>
      </c>
      <c r="H8" s="330">
        <v>141849</v>
      </c>
    </row>
    <row r="9" spans="1:8" ht="12.75">
      <c r="A9" s="68" t="s">
        <v>22</v>
      </c>
      <c r="B9" s="331">
        <v>140291</v>
      </c>
      <c r="C9" s="331">
        <v>4937</v>
      </c>
      <c r="D9" s="331">
        <v>19683</v>
      </c>
      <c r="E9" s="331">
        <v>24571</v>
      </c>
      <c r="F9" s="331">
        <v>65441</v>
      </c>
      <c r="G9" s="331">
        <v>22814</v>
      </c>
      <c r="H9" s="287">
        <v>2844</v>
      </c>
    </row>
    <row r="10" spans="1:8" ht="12.75">
      <c r="A10" s="68" t="s">
        <v>23</v>
      </c>
      <c r="B10" s="331">
        <v>105578</v>
      </c>
      <c r="C10" s="331">
        <v>1083</v>
      </c>
      <c r="D10" s="331">
        <v>5895</v>
      </c>
      <c r="E10" s="331">
        <v>13609</v>
      </c>
      <c r="F10" s="331">
        <v>53412</v>
      </c>
      <c r="G10" s="331">
        <v>24878</v>
      </c>
      <c r="H10" s="287">
        <v>6699</v>
      </c>
    </row>
    <row r="11" spans="1:8" ht="12.75">
      <c r="A11" s="68" t="s">
        <v>24</v>
      </c>
      <c r="B11" s="331">
        <v>141113</v>
      </c>
      <c r="C11" s="331">
        <v>3272</v>
      </c>
      <c r="D11" s="331">
        <v>10095</v>
      </c>
      <c r="E11" s="331">
        <v>11219</v>
      </c>
      <c r="F11" s="331">
        <v>47335</v>
      </c>
      <c r="G11" s="331">
        <v>37609</v>
      </c>
      <c r="H11" s="287">
        <v>31584</v>
      </c>
    </row>
    <row r="12" spans="1:8" ht="12.75">
      <c r="A12" s="68" t="s">
        <v>25</v>
      </c>
      <c r="B12" s="331">
        <v>274560</v>
      </c>
      <c r="C12" s="331">
        <v>476</v>
      </c>
      <c r="D12" s="331">
        <v>2711</v>
      </c>
      <c r="E12" s="331">
        <v>8956</v>
      </c>
      <c r="F12" s="331">
        <v>56629</v>
      </c>
      <c r="G12" s="331">
        <v>89405</v>
      </c>
      <c r="H12" s="287">
        <v>116383</v>
      </c>
    </row>
    <row r="13" spans="1:8" ht="12.75">
      <c r="A13" s="68" t="s">
        <v>26</v>
      </c>
      <c r="B13" s="331">
        <v>233221</v>
      </c>
      <c r="C13" s="331">
        <v>44</v>
      </c>
      <c r="D13" s="331">
        <v>354</v>
      </c>
      <c r="E13" s="331">
        <v>2748</v>
      </c>
      <c r="F13" s="331">
        <v>57092</v>
      </c>
      <c r="G13" s="331">
        <v>88595</v>
      </c>
      <c r="H13" s="287">
        <v>84389</v>
      </c>
    </row>
    <row r="14" spans="1:8" ht="12.75">
      <c r="A14" s="68" t="s">
        <v>27</v>
      </c>
      <c r="B14" s="331">
        <v>844926</v>
      </c>
      <c r="C14" s="331">
        <v>191</v>
      </c>
      <c r="D14" s="331">
        <v>3680</v>
      </c>
      <c r="E14" s="331">
        <v>16014</v>
      </c>
      <c r="F14" s="331">
        <v>215422</v>
      </c>
      <c r="G14" s="331">
        <v>248481</v>
      </c>
      <c r="H14" s="287">
        <v>361139</v>
      </c>
    </row>
    <row r="15" spans="1:8" ht="12.75">
      <c r="A15" s="68" t="s">
        <v>28</v>
      </c>
      <c r="B15" s="331">
        <v>1269089</v>
      </c>
      <c r="C15" s="331">
        <v>1470</v>
      </c>
      <c r="D15" s="331">
        <v>12102</v>
      </c>
      <c r="E15" s="331">
        <v>40705</v>
      </c>
      <c r="F15" s="331">
        <v>238140</v>
      </c>
      <c r="G15" s="331">
        <v>349051</v>
      </c>
      <c r="H15" s="287">
        <v>627620</v>
      </c>
    </row>
    <row r="16" spans="1:8" ht="12.75">
      <c r="A16" s="68" t="s">
        <v>29</v>
      </c>
      <c r="B16" s="331">
        <v>84108</v>
      </c>
      <c r="C16" s="331">
        <v>267</v>
      </c>
      <c r="D16" s="331">
        <v>2913</v>
      </c>
      <c r="E16" s="331">
        <v>6535</v>
      </c>
      <c r="F16" s="331">
        <v>25522</v>
      </c>
      <c r="G16" s="331">
        <v>27978</v>
      </c>
      <c r="H16" s="287">
        <v>20893</v>
      </c>
    </row>
    <row r="17" spans="1:8" ht="12.75">
      <c r="A17" s="68" t="s">
        <v>30</v>
      </c>
      <c r="B17" s="331">
        <v>1642930</v>
      </c>
      <c r="C17" s="331">
        <v>1851</v>
      </c>
      <c r="D17" s="331">
        <v>12314</v>
      </c>
      <c r="E17" s="331">
        <v>47198</v>
      </c>
      <c r="F17" s="331">
        <v>468191</v>
      </c>
      <c r="G17" s="331">
        <v>589341</v>
      </c>
      <c r="H17" s="287">
        <v>524036</v>
      </c>
    </row>
    <row r="18" spans="1:8" ht="12.75">
      <c r="A18" s="68" t="s">
        <v>31</v>
      </c>
      <c r="B18" s="331">
        <v>108714</v>
      </c>
      <c r="C18" s="331">
        <v>323</v>
      </c>
      <c r="D18" s="331">
        <v>1949</v>
      </c>
      <c r="E18" s="331">
        <v>3196</v>
      </c>
      <c r="F18" s="331">
        <v>23725</v>
      </c>
      <c r="G18" s="331">
        <v>28874</v>
      </c>
      <c r="H18" s="287">
        <v>50647</v>
      </c>
    </row>
    <row r="19" spans="1:8" ht="12.75">
      <c r="A19" s="68" t="s">
        <v>32</v>
      </c>
      <c r="B19" s="331">
        <v>1447584</v>
      </c>
      <c r="C19" s="331">
        <v>532</v>
      </c>
      <c r="D19" s="331">
        <v>6272</v>
      </c>
      <c r="E19" s="331">
        <v>43821</v>
      </c>
      <c r="F19" s="331">
        <v>377325</v>
      </c>
      <c r="G19" s="331">
        <v>407001</v>
      </c>
      <c r="H19" s="287">
        <v>612632</v>
      </c>
    </row>
    <row r="20" spans="1:8" ht="12.75">
      <c r="A20" s="68" t="s">
        <v>33</v>
      </c>
      <c r="B20" s="331">
        <v>621799</v>
      </c>
      <c r="C20" s="331">
        <v>542</v>
      </c>
      <c r="D20" s="331">
        <v>7471</v>
      </c>
      <c r="E20" s="331">
        <v>27797</v>
      </c>
      <c r="F20" s="331">
        <v>173420</v>
      </c>
      <c r="G20" s="331">
        <v>146350</v>
      </c>
      <c r="H20" s="287">
        <v>266219</v>
      </c>
    </row>
    <row r="21" spans="1:8" ht="12.75">
      <c r="A21" s="68" t="s">
        <v>34</v>
      </c>
      <c r="B21" s="331">
        <v>734035</v>
      </c>
      <c r="C21" s="331">
        <v>247</v>
      </c>
      <c r="D21" s="331">
        <v>7924</v>
      </c>
      <c r="E21" s="331">
        <v>8710</v>
      </c>
      <c r="F21" s="331">
        <v>68612</v>
      </c>
      <c r="G21" s="331">
        <v>122268</v>
      </c>
      <c r="H21" s="287">
        <v>526273</v>
      </c>
    </row>
    <row r="22" spans="1:8" ht="12.75">
      <c r="A22" s="68" t="s">
        <v>35</v>
      </c>
      <c r="B22" s="331">
        <v>949069</v>
      </c>
      <c r="C22" s="331">
        <v>1842</v>
      </c>
      <c r="D22" s="331">
        <v>10100</v>
      </c>
      <c r="E22" s="331">
        <v>28410</v>
      </c>
      <c r="F22" s="331">
        <v>211704</v>
      </c>
      <c r="G22" s="331">
        <v>282652</v>
      </c>
      <c r="H22" s="287">
        <v>414362</v>
      </c>
    </row>
    <row r="23" spans="1:8" ht="12.75">
      <c r="A23" s="68" t="s">
        <v>36</v>
      </c>
      <c r="B23" s="331">
        <v>3322784</v>
      </c>
      <c r="C23" s="331">
        <v>1632</v>
      </c>
      <c r="D23" s="331">
        <v>27049</v>
      </c>
      <c r="E23" s="331">
        <v>124905</v>
      </c>
      <c r="F23" s="331">
        <v>721214</v>
      </c>
      <c r="G23" s="331">
        <v>811292</v>
      </c>
      <c r="H23" s="287">
        <v>1636692</v>
      </c>
    </row>
    <row r="24" spans="1:8" ht="12.75">
      <c r="A24" s="68" t="s">
        <v>37</v>
      </c>
      <c r="B24" s="331">
        <v>312931</v>
      </c>
      <c r="C24" s="331">
        <v>1174</v>
      </c>
      <c r="D24" s="331">
        <v>6050</v>
      </c>
      <c r="E24" s="331">
        <v>12808</v>
      </c>
      <c r="F24" s="331">
        <v>71690</v>
      </c>
      <c r="G24" s="331">
        <v>65457</v>
      </c>
      <c r="H24" s="287">
        <v>155754</v>
      </c>
    </row>
    <row r="25" spans="1:8" ht="12.75">
      <c r="A25" s="68"/>
      <c r="B25" s="69"/>
      <c r="C25" s="69"/>
      <c r="D25" s="281"/>
      <c r="E25" s="69"/>
      <c r="F25" s="69"/>
      <c r="G25" s="69"/>
      <c r="H25" s="70"/>
    </row>
    <row r="26" spans="1:8" ht="13.5" thickBot="1">
      <c r="A26" s="135" t="s">
        <v>188</v>
      </c>
      <c r="B26" s="136">
        <v>12896073</v>
      </c>
      <c r="C26" s="136">
        <v>40967</v>
      </c>
      <c r="D26" s="136">
        <v>200539</v>
      </c>
      <c r="E26" s="136">
        <v>495434</v>
      </c>
      <c r="F26" s="136">
        <v>3117360</v>
      </c>
      <c r="G26" s="136">
        <v>3461760</v>
      </c>
      <c r="H26" s="137">
        <v>5580015</v>
      </c>
    </row>
    <row r="27" s="20" customFormat="1" ht="12.75">
      <c r="A27" s="20" t="s">
        <v>214</v>
      </c>
    </row>
    <row r="28" ht="12.75">
      <c r="A28" s="6" t="s">
        <v>240</v>
      </c>
    </row>
    <row r="29" spans="1:8" ht="12.75">
      <c r="A29" s="6" t="s">
        <v>227</v>
      </c>
      <c r="B29"/>
      <c r="H29" s="286"/>
    </row>
    <row r="30" spans="2:4" ht="12.75">
      <c r="B30" s="286"/>
      <c r="C30" s="288"/>
      <c r="D30" s="288"/>
    </row>
    <row r="33" spans="3:5" ht="12.75">
      <c r="C33" s="288"/>
      <c r="D33" s="288"/>
      <c r="E33" s="319"/>
    </row>
    <row r="35" spans="1:17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</sheetData>
  <mergeCells count="3">
    <mergeCell ref="A1:H1"/>
    <mergeCell ref="C5:H5"/>
    <mergeCell ref="A3:H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0" transitionEvaluation="1">
    <pageSetUpPr fitToPage="1"/>
  </sheetPr>
  <dimension ref="A1:H29"/>
  <sheetViews>
    <sheetView showGridLines="0" view="pageBreakPreview" zoomScale="60" zoomScaleNormal="75" workbookViewId="0" topLeftCell="A1">
      <selection activeCell="A1" sqref="A1:IV16384"/>
    </sheetView>
  </sheetViews>
  <sheetFormatPr defaultColWidth="12.57421875" defaultRowHeight="12.75"/>
  <cols>
    <col min="1" max="1" width="20.7109375" style="6" customWidth="1"/>
    <col min="2" max="8" width="15.7109375" style="6" customWidth="1"/>
    <col min="9" max="16384" width="19.140625" style="6" customWidth="1"/>
  </cols>
  <sheetData>
    <row r="1" spans="1:8" ht="18">
      <c r="A1" s="390" t="s">
        <v>132</v>
      </c>
      <c r="B1" s="390"/>
      <c r="C1" s="390"/>
      <c r="D1" s="390"/>
      <c r="E1" s="390"/>
      <c r="F1" s="390"/>
      <c r="G1" s="390"/>
      <c r="H1" s="390"/>
    </row>
    <row r="3" spans="1:8" ht="15">
      <c r="A3" s="466" t="s">
        <v>233</v>
      </c>
      <c r="B3" s="466"/>
      <c r="C3" s="466"/>
      <c r="D3" s="466"/>
      <c r="E3" s="466"/>
      <c r="F3" s="466"/>
      <c r="G3" s="466"/>
      <c r="H3" s="466"/>
    </row>
    <row r="4" spans="1:8" ht="13.5" thickBot="1">
      <c r="A4" s="61"/>
      <c r="B4" s="61"/>
      <c r="C4" s="61"/>
      <c r="D4" s="61"/>
      <c r="E4" s="61"/>
      <c r="F4" s="61"/>
      <c r="G4" s="61"/>
      <c r="H4" s="61"/>
    </row>
    <row r="5" spans="1:8" ht="12.75">
      <c r="A5" s="349"/>
      <c r="B5" s="350" t="s">
        <v>71</v>
      </c>
      <c r="C5" s="412" t="s">
        <v>204</v>
      </c>
      <c r="D5" s="393"/>
      <c r="E5" s="393"/>
      <c r="F5" s="393"/>
      <c r="G5" s="393"/>
      <c r="H5" s="393"/>
    </row>
    <row r="6" spans="1:8" ht="12.75">
      <c r="A6" s="64" t="s">
        <v>17</v>
      </c>
      <c r="B6" s="65" t="s">
        <v>72</v>
      </c>
      <c r="C6" s="71"/>
      <c r="D6" s="71"/>
      <c r="E6" s="71"/>
      <c r="F6" s="71"/>
      <c r="G6" s="71"/>
      <c r="H6" s="72"/>
    </row>
    <row r="7" spans="1:8" ht="13.5" thickBot="1">
      <c r="A7" s="132"/>
      <c r="B7" s="133" t="s">
        <v>73</v>
      </c>
      <c r="C7" s="133" t="s">
        <v>65</v>
      </c>
      <c r="D7" s="133" t="s">
        <v>235</v>
      </c>
      <c r="E7" s="133" t="s">
        <v>236</v>
      </c>
      <c r="F7" s="133" t="s">
        <v>68</v>
      </c>
      <c r="G7" s="133" t="s">
        <v>69</v>
      </c>
      <c r="H7" s="134" t="s">
        <v>70</v>
      </c>
    </row>
    <row r="8" spans="1:8" ht="12.75">
      <c r="A8" s="68" t="s">
        <v>21</v>
      </c>
      <c r="B8" s="279">
        <v>239194</v>
      </c>
      <c r="C8" s="279">
        <v>179289</v>
      </c>
      <c r="D8" s="279">
        <v>33304</v>
      </c>
      <c r="E8" s="279">
        <v>15627</v>
      </c>
      <c r="F8" s="279">
        <v>10052</v>
      </c>
      <c r="G8" s="279">
        <v>721</v>
      </c>
      <c r="H8" s="280">
        <v>201</v>
      </c>
    </row>
    <row r="9" spans="1:8" ht="12.75">
      <c r="A9" s="68" t="s">
        <v>22</v>
      </c>
      <c r="B9" s="279">
        <v>42117</v>
      </c>
      <c r="C9" s="279">
        <v>23342</v>
      </c>
      <c r="D9" s="279">
        <v>10012</v>
      </c>
      <c r="E9" s="279">
        <v>5173</v>
      </c>
      <c r="F9" s="279">
        <v>3416</v>
      </c>
      <c r="G9" s="279">
        <v>146</v>
      </c>
      <c r="H9" s="280">
        <v>28</v>
      </c>
    </row>
    <row r="10" spans="1:8" ht="12.75">
      <c r="A10" s="68" t="s">
        <v>23</v>
      </c>
      <c r="B10" s="279">
        <v>16690</v>
      </c>
      <c r="C10" s="279">
        <v>8219</v>
      </c>
      <c r="D10" s="279">
        <v>3198</v>
      </c>
      <c r="E10" s="279">
        <v>2700</v>
      </c>
      <c r="F10" s="279">
        <v>2412</v>
      </c>
      <c r="G10" s="279">
        <v>136</v>
      </c>
      <c r="H10" s="280">
        <v>25</v>
      </c>
    </row>
    <row r="11" spans="1:8" ht="12.75">
      <c r="A11" s="68" t="s">
        <v>24</v>
      </c>
      <c r="B11" s="279">
        <v>34294</v>
      </c>
      <c r="C11" s="279">
        <v>22951</v>
      </c>
      <c r="D11" s="279">
        <v>5810</v>
      </c>
      <c r="E11" s="279">
        <v>2299</v>
      </c>
      <c r="F11" s="279">
        <v>2673</v>
      </c>
      <c r="G11" s="279">
        <v>497</v>
      </c>
      <c r="H11" s="280">
        <v>64</v>
      </c>
    </row>
    <row r="12" spans="1:8" ht="12.75">
      <c r="A12" s="68" t="s">
        <v>25</v>
      </c>
      <c r="B12" s="279">
        <v>23229</v>
      </c>
      <c r="C12" s="279">
        <v>7888</v>
      </c>
      <c r="D12" s="279">
        <v>5466</v>
      </c>
      <c r="E12" s="279">
        <v>3522</v>
      </c>
      <c r="F12" s="279">
        <v>4495</v>
      </c>
      <c r="G12" s="279">
        <v>1427</v>
      </c>
      <c r="H12" s="280">
        <v>431</v>
      </c>
    </row>
    <row r="13" spans="1:8" ht="12.75">
      <c r="A13" s="68" t="s">
        <v>26</v>
      </c>
      <c r="B13" s="279">
        <v>16911</v>
      </c>
      <c r="C13" s="279">
        <v>5212</v>
      </c>
      <c r="D13" s="279">
        <v>4007</v>
      </c>
      <c r="E13" s="279">
        <v>2600</v>
      </c>
      <c r="F13" s="279">
        <v>3930</v>
      </c>
      <c r="G13" s="279">
        <v>977</v>
      </c>
      <c r="H13" s="280">
        <v>185</v>
      </c>
    </row>
    <row r="14" spans="1:8" ht="12.75">
      <c r="A14" s="68" t="s">
        <v>27</v>
      </c>
      <c r="B14" s="279">
        <v>73724</v>
      </c>
      <c r="C14" s="279">
        <v>24662</v>
      </c>
      <c r="D14" s="279">
        <v>17119</v>
      </c>
      <c r="E14" s="279">
        <v>11402</v>
      </c>
      <c r="F14" s="279">
        <v>15231</v>
      </c>
      <c r="G14" s="279">
        <v>3799</v>
      </c>
      <c r="H14" s="280">
        <v>1511</v>
      </c>
    </row>
    <row r="15" spans="1:8" ht="12.75">
      <c r="A15" s="68" t="s">
        <v>28</v>
      </c>
      <c r="B15" s="279">
        <v>73762</v>
      </c>
      <c r="C15" s="279">
        <v>21961</v>
      </c>
      <c r="D15" s="279">
        <v>17648</v>
      </c>
      <c r="E15" s="279">
        <v>11387</v>
      </c>
      <c r="F15" s="279">
        <v>16138</v>
      </c>
      <c r="G15" s="279">
        <v>5283</v>
      </c>
      <c r="H15" s="280">
        <v>1345</v>
      </c>
    </row>
    <row r="16" spans="1:8" ht="12.75">
      <c r="A16" s="68" t="s">
        <v>29</v>
      </c>
      <c r="B16" s="279">
        <v>18857</v>
      </c>
      <c r="C16" s="279">
        <v>10497</v>
      </c>
      <c r="D16" s="279">
        <v>4218</v>
      </c>
      <c r="E16" s="279">
        <v>1775</v>
      </c>
      <c r="F16" s="279">
        <v>1826</v>
      </c>
      <c r="G16" s="279">
        <v>437</v>
      </c>
      <c r="H16" s="280">
        <v>104</v>
      </c>
    </row>
    <row r="17" spans="1:8" ht="12.75">
      <c r="A17" s="68" t="s">
        <v>30</v>
      </c>
      <c r="B17" s="279">
        <v>156982</v>
      </c>
      <c r="C17" s="279">
        <v>61982</v>
      </c>
      <c r="D17" s="279">
        <v>27485</v>
      </c>
      <c r="E17" s="279">
        <v>20774</v>
      </c>
      <c r="F17" s="279">
        <v>35865</v>
      </c>
      <c r="G17" s="279">
        <v>9004</v>
      </c>
      <c r="H17" s="280">
        <v>1872</v>
      </c>
    </row>
    <row r="18" spans="1:8" ht="12.75">
      <c r="A18" s="68" t="s">
        <v>31</v>
      </c>
      <c r="B18" s="279">
        <v>14893</v>
      </c>
      <c r="C18" s="279">
        <v>7647</v>
      </c>
      <c r="D18" s="279">
        <v>3272</v>
      </c>
      <c r="E18" s="279">
        <v>1546</v>
      </c>
      <c r="F18" s="279">
        <v>1806</v>
      </c>
      <c r="G18" s="279">
        <v>468</v>
      </c>
      <c r="H18" s="280">
        <v>154</v>
      </c>
    </row>
    <row r="19" spans="1:8" ht="12.75">
      <c r="A19" s="68" t="s">
        <v>32</v>
      </c>
      <c r="B19" s="279">
        <v>182266</v>
      </c>
      <c r="C19" s="281">
        <v>86928</v>
      </c>
      <c r="D19" s="279">
        <v>43312</v>
      </c>
      <c r="E19" s="279">
        <v>20454</v>
      </c>
      <c r="F19" s="279">
        <v>23852</v>
      </c>
      <c r="G19" s="279">
        <v>5822</v>
      </c>
      <c r="H19" s="280">
        <v>1898</v>
      </c>
    </row>
    <row r="20" spans="1:8" ht="12.75">
      <c r="A20" s="68" t="s">
        <v>33</v>
      </c>
      <c r="B20" s="279">
        <v>214367</v>
      </c>
      <c r="C20" s="279">
        <v>106310</v>
      </c>
      <c r="D20" s="279">
        <v>63088</v>
      </c>
      <c r="E20" s="279">
        <v>24871</v>
      </c>
      <c r="F20" s="279">
        <v>16466</v>
      </c>
      <c r="G20" s="279">
        <v>2764</v>
      </c>
      <c r="H20" s="280">
        <v>868</v>
      </c>
    </row>
    <row r="21" spans="1:8" ht="12.75">
      <c r="A21" s="68" t="s">
        <v>34</v>
      </c>
      <c r="B21" s="279">
        <v>55386</v>
      </c>
      <c r="C21" s="279">
        <v>26005</v>
      </c>
      <c r="D21" s="279">
        <v>13548</v>
      </c>
      <c r="E21" s="279">
        <v>6195</v>
      </c>
      <c r="F21" s="279">
        <v>6363</v>
      </c>
      <c r="G21" s="279">
        <v>2099</v>
      </c>
      <c r="H21" s="280">
        <v>1176</v>
      </c>
    </row>
    <row r="22" spans="1:8" ht="12.75">
      <c r="A22" s="68" t="s">
        <v>35</v>
      </c>
      <c r="B22" s="279">
        <v>105796</v>
      </c>
      <c r="C22" s="279">
        <v>59347</v>
      </c>
      <c r="D22" s="279">
        <v>18700</v>
      </c>
      <c r="E22" s="279">
        <v>9078</v>
      </c>
      <c r="F22" s="279">
        <v>13635</v>
      </c>
      <c r="G22" s="279">
        <v>3849</v>
      </c>
      <c r="H22" s="280">
        <v>1187</v>
      </c>
    </row>
    <row r="23" spans="1:8" ht="12.75">
      <c r="A23" s="68" t="s">
        <v>36</v>
      </c>
      <c r="B23" s="279">
        <v>355638</v>
      </c>
      <c r="C23" s="279">
        <v>109649</v>
      </c>
      <c r="D23" s="279">
        <v>106548</v>
      </c>
      <c r="E23" s="279">
        <v>60043</v>
      </c>
      <c r="F23" s="279">
        <v>58490</v>
      </c>
      <c r="G23" s="279">
        <v>14362</v>
      </c>
      <c r="H23" s="280">
        <v>6546</v>
      </c>
    </row>
    <row r="24" spans="1:8" ht="12.75">
      <c r="A24" s="68" t="s">
        <v>37</v>
      </c>
      <c r="B24" s="279">
        <v>34468</v>
      </c>
      <c r="C24" s="279">
        <v>19247</v>
      </c>
      <c r="D24" s="279">
        <v>8000</v>
      </c>
      <c r="E24" s="279">
        <v>3390</v>
      </c>
      <c r="F24" s="279">
        <v>2860</v>
      </c>
      <c r="G24" s="279">
        <v>667</v>
      </c>
      <c r="H24" s="280">
        <v>304</v>
      </c>
    </row>
    <row r="25" spans="1:8" s="7" customFormat="1" ht="12.75">
      <c r="A25" s="364" t="s">
        <v>199</v>
      </c>
      <c r="B25" s="279">
        <v>18</v>
      </c>
      <c r="C25" s="192">
        <v>7</v>
      </c>
      <c r="D25" s="192">
        <v>7</v>
      </c>
      <c r="E25" s="192">
        <v>2</v>
      </c>
      <c r="F25" s="192">
        <v>2</v>
      </c>
      <c r="G25" s="193" t="s">
        <v>134</v>
      </c>
      <c r="H25" s="194" t="s">
        <v>134</v>
      </c>
    </row>
    <row r="26" spans="1:8" ht="12.75">
      <c r="A26" s="68"/>
      <c r="B26" s="281"/>
      <c r="C26" s="281"/>
      <c r="D26" s="281"/>
      <c r="E26" s="281"/>
      <c r="F26" s="281"/>
      <c r="G26" s="281"/>
      <c r="H26" s="280"/>
    </row>
    <row r="27" spans="1:8" ht="13.5" thickBot="1">
      <c r="A27" s="135" t="s">
        <v>188</v>
      </c>
      <c r="B27" s="282">
        <v>1658592</v>
      </c>
      <c r="C27" s="282">
        <v>781143</v>
      </c>
      <c r="D27" s="282">
        <v>384742</v>
      </c>
      <c r="E27" s="282">
        <v>202838</v>
      </c>
      <c r="F27" s="282">
        <v>219512</v>
      </c>
      <c r="G27" s="282">
        <v>52458</v>
      </c>
      <c r="H27" s="283">
        <v>17899</v>
      </c>
    </row>
    <row r="28" s="20" customFormat="1" ht="12.75">
      <c r="A28" s="20" t="s">
        <v>214</v>
      </c>
    </row>
    <row r="29" ht="12.75">
      <c r="A29" s="6" t="s">
        <v>240</v>
      </c>
    </row>
  </sheetData>
  <mergeCells count="3">
    <mergeCell ref="A1:H1"/>
    <mergeCell ref="C5:H5"/>
    <mergeCell ref="A3:H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 transitionEvaluation="1">
    <pageSetUpPr fitToPage="1"/>
  </sheetPr>
  <dimension ref="A1:G34"/>
  <sheetViews>
    <sheetView showGridLines="0" view="pageBreakPreview" zoomScale="75" zoomScaleNormal="75" zoomScaleSheetLayoutView="75" workbookViewId="0" topLeftCell="A1">
      <selection activeCell="A1" sqref="A1:IV16384"/>
    </sheetView>
  </sheetViews>
  <sheetFormatPr defaultColWidth="12.57421875" defaultRowHeight="12.75"/>
  <cols>
    <col min="1" max="1" width="44.28125" style="1" customWidth="1"/>
    <col min="2" max="3" width="16.7109375" style="1" customWidth="1"/>
    <col min="4" max="7" width="18.00390625" style="1" customWidth="1"/>
    <col min="8" max="16384" width="19.140625" style="1" customWidth="1"/>
  </cols>
  <sheetData>
    <row r="1" spans="1:7" ht="18">
      <c r="A1" s="379" t="s">
        <v>132</v>
      </c>
      <c r="B1" s="379"/>
      <c r="C1" s="379"/>
      <c r="D1" s="379"/>
      <c r="E1" s="379"/>
      <c r="F1" s="379"/>
      <c r="G1" s="379"/>
    </row>
    <row r="3" spans="1:7" ht="15">
      <c r="A3" s="386" t="s">
        <v>258</v>
      </c>
      <c r="B3" s="386"/>
      <c r="C3" s="386"/>
      <c r="D3" s="386"/>
      <c r="E3" s="386"/>
      <c r="F3" s="386"/>
      <c r="G3" s="386"/>
    </row>
    <row r="4" spans="1:7" ht="15">
      <c r="A4" s="386" t="s">
        <v>259</v>
      </c>
      <c r="B4" s="386"/>
      <c r="C4" s="386"/>
      <c r="D4" s="386"/>
      <c r="E4" s="386"/>
      <c r="F4" s="386"/>
      <c r="G4" s="386"/>
    </row>
    <row r="5" ht="13.5" thickBot="1"/>
    <row r="6" spans="1:7" ht="14.25">
      <c r="A6" s="336"/>
      <c r="B6" s="337" t="s">
        <v>0</v>
      </c>
      <c r="C6" s="338"/>
      <c r="D6" s="339" t="s">
        <v>264</v>
      </c>
      <c r="E6" s="339"/>
      <c r="F6" s="339"/>
      <c r="G6" s="339"/>
    </row>
    <row r="7" spans="1:7" ht="12.75">
      <c r="A7" s="22" t="s">
        <v>210</v>
      </c>
      <c r="B7" s="23" t="s">
        <v>2</v>
      </c>
      <c r="C7" s="318"/>
      <c r="D7" s="385"/>
      <c r="E7" s="385"/>
      <c r="F7" s="385"/>
      <c r="G7" s="385"/>
    </row>
    <row r="8" spans="1:7" ht="15" customHeight="1" thickBot="1">
      <c r="A8" s="87"/>
      <c r="B8" s="88" t="s">
        <v>3</v>
      </c>
      <c r="C8" s="332">
        <v>1987</v>
      </c>
      <c r="D8" s="88">
        <v>1993</v>
      </c>
      <c r="E8" s="88">
        <v>1995</v>
      </c>
      <c r="F8" s="88">
        <v>1997</v>
      </c>
      <c r="G8" s="89">
        <v>2003</v>
      </c>
    </row>
    <row r="9" spans="1:7" ht="12.75">
      <c r="A9" s="22" t="s">
        <v>211</v>
      </c>
      <c r="B9" s="23" t="s">
        <v>9</v>
      </c>
      <c r="C9" s="362">
        <v>1773</v>
      </c>
      <c r="D9" s="26">
        <v>1383.914</v>
      </c>
      <c r="E9" s="26">
        <v>1277.597</v>
      </c>
      <c r="F9" s="91">
        <v>1208.262</v>
      </c>
      <c r="G9" s="91">
        <v>1140.7</v>
      </c>
    </row>
    <row r="10" spans="1:7" ht="12.75">
      <c r="A10" s="90" t="s">
        <v>127</v>
      </c>
      <c r="B10" s="23" t="s">
        <v>9</v>
      </c>
      <c r="C10" s="362" t="s">
        <v>134</v>
      </c>
      <c r="D10" s="26">
        <v>10.3</v>
      </c>
      <c r="E10" s="26">
        <v>7.494</v>
      </c>
      <c r="F10" s="91">
        <v>6.107</v>
      </c>
      <c r="G10" s="91">
        <v>12.8</v>
      </c>
    </row>
    <row r="11" spans="1:7" ht="12.75">
      <c r="A11" s="90" t="s">
        <v>128</v>
      </c>
      <c r="B11" s="23" t="s">
        <v>9</v>
      </c>
      <c r="C11" s="362">
        <v>1773</v>
      </c>
      <c r="D11" s="26">
        <v>1373.614</v>
      </c>
      <c r="E11" s="26">
        <v>1270.103</v>
      </c>
      <c r="F11" s="91">
        <v>1202.155</v>
      </c>
      <c r="G11" s="91">
        <v>1127.9</v>
      </c>
    </row>
    <row r="12" spans="1:7" ht="12.75">
      <c r="A12" s="22"/>
      <c r="B12" s="23"/>
      <c r="C12" s="362"/>
      <c r="D12" s="27"/>
      <c r="E12" s="27"/>
      <c r="F12" s="92"/>
      <c r="G12" s="92"/>
    </row>
    <row r="13" spans="1:7" ht="12.75">
      <c r="A13" s="22" t="s">
        <v>212</v>
      </c>
      <c r="B13" s="23" t="s">
        <v>147</v>
      </c>
      <c r="C13" s="362">
        <v>33685.8</v>
      </c>
      <c r="D13" s="26">
        <v>33995.885</v>
      </c>
      <c r="E13" s="26">
        <v>33949.63</v>
      </c>
      <c r="F13" s="91">
        <v>33824.848</v>
      </c>
      <c r="G13" s="91">
        <v>33314.1</v>
      </c>
    </row>
    <row r="14" spans="1:7" ht="12.75">
      <c r="A14" s="90" t="s">
        <v>129</v>
      </c>
      <c r="B14" s="23" t="s">
        <v>147</v>
      </c>
      <c r="C14" s="362">
        <v>18524.5</v>
      </c>
      <c r="D14" s="26">
        <v>16538.077</v>
      </c>
      <c r="E14" s="26">
        <v>17031.233</v>
      </c>
      <c r="F14" s="91">
        <v>17060.03</v>
      </c>
      <c r="G14" s="91">
        <v>16649</v>
      </c>
    </row>
    <row r="15" spans="1:7" ht="12.75">
      <c r="A15" s="90" t="s">
        <v>130</v>
      </c>
      <c r="B15" s="23" t="s">
        <v>147</v>
      </c>
      <c r="C15" s="362">
        <v>15161.3</v>
      </c>
      <c r="D15" s="26">
        <v>17457.8</v>
      </c>
      <c r="E15" s="26">
        <v>16918.396999999997</v>
      </c>
      <c r="F15" s="91">
        <v>16764.818</v>
      </c>
      <c r="G15" s="91">
        <v>16665.1</v>
      </c>
    </row>
    <row r="16" spans="1:7" ht="12.75">
      <c r="A16" s="22"/>
      <c r="B16" s="23"/>
      <c r="C16" s="362"/>
      <c r="D16" s="26"/>
      <c r="E16" s="26"/>
      <c r="F16" s="91"/>
      <c r="G16" s="91"/>
    </row>
    <row r="17" spans="1:7" ht="12.75">
      <c r="A17" s="25" t="s">
        <v>213</v>
      </c>
      <c r="B17" s="23" t="s">
        <v>147</v>
      </c>
      <c r="C17" s="362">
        <v>4378</v>
      </c>
      <c r="D17" s="26">
        <v>4614.858</v>
      </c>
      <c r="E17" s="26">
        <v>4219.485</v>
      </c>
      <c r="F17" s="91">
        <v>4066.581</v>
      </c>
      <c r="G17" s="91">
        <v>4574.4</v>
      </c>
    </row>
    <row r="18" spans="1:7" ht="12.75">
      <c r="A18" s="25"/>
      <c r="B18" s="23"/>
      <c r="C18" s="362"/>
      <c r="D18" s="26"/>
      <c r="E18" s="26"/>
      <c r="F18" s="91"/>
      <c r="G18" s="91"/>
    </row>
    <row r="19" spans="1:7" ht="12.75">
      <c r="A19" s="24" t="s">
        <v>131</v>
      </c>
      <c r="B19" s="23" t="s">
        <v>147</v>
      </c>
      <c r="C19" s="362">
        <v>2180.9</v>
      </c>
      <c r="D19" s="26">
        <v>2102.603</v>
      </c>
      <c r="E19" s="26">
        <v>1878.252</v>
      </c>
      <c r="F19" s="91">
        <v>2028.7</v>
      </c>
      <c r="G19" s="91">
        <v>2618</v>
      </c>
    </row>
    <row r="20" spans="1:7" ht="12.75">
      <c r="A20" s="24"/>
      <c r="B20" s="23"/>
      <c r="C20" s="362"/>
      <c r="D20" s="26"/>
      <c r="E20" s="26"/>
      <c r="F20" s="91"/>
      <c r="G20" s="91"/>
    </row>
    <row r="21" spans="1:7" ht="12.75">
      <c r="A21" s="24" t="s">
        <v>11</v>
      </c>
      <c r="B21" s="23" t="s">
        <v>147</v>
      </c>
      <c r="C21" s="362">
        <v>2651.6</v>
      </c>
      <c r="D21" s="26">
        <v>2646.548</v>
      </c>
      <c r="E21" s="26">
        <v>2513.31</v>
      </c>
      <c r="F21" s="91">
        <v>3048.458</v>
      </c>
      <c r="G21" s="91">
        <v>3371.8</v>
      </c>
    </row>
    <row r="22" spans="1:7" ht="12.75">
      <c r="A22" s="24"/>
      <c r="B22" s="374" t="s">
        <v>200</v>
      </c>
      <c r="C22" s="362"/>
      <c r="D22" s="26"/>
      <c r="E22" s="26"/>
      <c r="F22" s="91"/>
      <c r="G22" s="91"/>
    </row>
    <row r="23" spans="1:7" ht="12.75">
      <c r="A23" s="24" t="s">
        <v>12</v>
      </c>
      <c r="B23" s="374"/>
      <c r="C23" s="362" t="s">
        <v>134</v>
      </c>
      <c r="D23" s="26">
        <v>10474.005</v>
      </c>
      <c r="E23" s="26">
        <v>10678.192</v>
      </c>
      <c r="F23" s="91">
        <v>11095.079</v>
      </c>
      <c r="G23" s="91">
        <v>14174.3</v>
      </c>
    </row>
    <row r="24" spans="1:7" ht="12.75">
      <c r="A24" s="24"/>
      <c r="B24" s="23"/>
      <c r="C24" s="362"/>
      <c r="D24" s="26"/>
      <c r="E24" s="26"/>
      <c r="F24" s="91"/>
      <c r="G24" s="91"/>
    </row>
    <row r="25" spans="1:7" ht="12.75">
      <c r="A25" s="24" t="s">
        <v>13</v>
      </c>
      <c r="B25" s="23" t="s">
        <v>201</v>
      </c>
      <c r="C25" s="362">
        <v>1626.7</v>
      </c>
      <c r="D25" s="26">
        <v>1112.099</v>
      </c>
      <c r="E25" s="26">
        <v>1089.602</v>
      </c>
      <c r="F25" s="91">
        <v>1098.98</v>
      </c>
      <c r="G25" s="91">
        <v>997.7</v>
      </c>
    </row>
    <row r="26" spans="1:7" ht="12.75">
      <c r="A26" s="24"/>
      <c r="B26" s="23"/>
      <c r="C26" s="362"/>
      <c r="D26" s="26"/>
      <c r="E26" s="26"/>
      <c r="F26" s="91"/>
      <c r="G26" s="91"/>
    </row>
    <row r="27" spans="1:7" ht="13.5" thickBot="1">
      <c r="A27" s="94" t="s">
        <v>135</v>
      </c>
      <c r="B27" s="88" t="s">
        <v>202</v>
      </c>
      <c r="C27" s="363">
        <v>9404.3</v>
      </c>
      <c r="D27" s="95">
        <v>9646.2</v>
      </c>
      <c r="E27" s="95">
        <v>10973.1</v>
      </c>
      <c r="F27" s="96">
        <v>12813.14</v>
      </c>
      <c r="G27" s="96">
        <v>12896.1</v>
      </c>
    </row>
    <row r="28" ht="12.75">
      <c r="A28" s="1" t="s">
        <v>136</v>
      </c>
    </row>
    <row r="29" ht="12.75">
      <c r="A29" s="1" t="s">
        <v>237</v>
      </c>
    </row>
    <row r="30" ht="12.75">
      <c r="A30" s="1" t="s">
        <v>238</v>
      </c>
    </row>
    <row r="31" ht="12.75">
      <c r="A31" s="1" t="s">
        <v>239</v>
      </c>
    </row>
    <row r="32" ht="12.75">
      <c r="A32" s="1" t="s">
        <v>240</v>
      </c>
    </row>
    <row r="33" ht="14.25">
      <c r="A33" s="333" t="s">
        <v>216</v>
      </c>
    </row>
    <row r="34" ht="12.75">
      <c r="A34" s="1" t="s">
        <v>231</v>
      </c>
    </row>
  </sheetData>
  <mergeCells count="5">
    <mergeCell ref="A1:G1"/>
    <mergeCell ref="B22:B23"/>
    <mergeCell ref="D7:G7"/>
    <mergeCell ref="A3:G3"/>
    <mergeCell ref="A4:G4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R62"/>
  <sheetViews>
    <sheetView showGridLines="0" view="pageBreakPreview" zoomScale="60" zoomScaleNormal="75" workbookViewId="0" topLeftCell="A1">
      <selection activeCell="A1" sqref="A1:IV16384"/>
    </sheetView>
  </sheetViews>
  <sheetFormatPr defaultColWidth="12.57421875" defaultRowHeight="12.75"/>
  <cols>
    <col min="1" max="1" width="20.7109375" style="142" customWidth="1"/>
    <col min="2" max="2" width="12.7109375" style="5" customWidth="1"/>
    <col min="3" max="3" width="12.28125" style="5" customWidth="1"/>
    <col min="4" max="4" width="10.57421875" style="5" customWidth="1"/>
    <col min="5" max="8" width="10.28125" style="5" customWidth="1"/>
    <col min="9" max="9" width="10.421875" style="5" customWidth="1"/>
    <col min="10" max="10" width="10.28125" style="5" customWidth="1"/>
    <col min="11" max="16384" width="19.140625" style="5" customWidth="1"/>
  </cols>
  <sheetData>
    <row r="1" spans="1:10" ht="18">
      <c r="A1" s="467" t="s">
        <v>132</v>
      </c>
      <c r="B1" s="467"/>
      <c r="C1" s="467"/>
      <c r="D1" s="467"/>
      <c r="E1" s="467"/>
      <c r="F1" s="467"/>
      <c r="G1" s="467"/>
      <c r="H1" s="467"/>
      <c r="I1" s="467"/>
      <c r="J1" s="467"/>
    </row>
    <row r="2" spans="1:10" ht="18">
      <c r="A2" s="263"/>
      <c r="B2" s="93"/>
      <c r="C2" s="93"/>
      <c r="D2" s="93"/>
      <c r="E2" s="93"/>
      <c r="F2" s="93"/>
      <c r="G2" s="93"/>
      <c r="H2" s="93"/>
      <c r="I2" s="93"/>
      <c r="J2" s="93"/>
    </row>
    <row r="3" spans="1:10" ht="15">
      <c r="A3" s="468" t="s">
        <v>228</v>
      </c>
      <c r="B3" s="468"/>
      <c r="C3" s="468"/>
      <c r="D3" s="468"/>
      <c r="E3" s="468"/>
      <c r="F3" s="468"/>
      <c r="G3" s="468"/>
      <c r="H3" s="468"/>
      <c r="I3" s="468"/>
      <c r="J3" s="468"/>
    </row>
    <row r="4" spans="1:10" ht="13.5" thickBot="1">
      <c r="A4" s="469"/>
      <c r="B4" s="469"/>
      <c r="C4" s="469"/>
      <c r="D4" s="469"/>
      <c r="E4" s="469"/>
      <c r="F4" s="469"/>
      <c r="G4" s="469"/>
      <c r="H4" s="469"/>
      <c r="I4" s="469"/>
      <c r="J4" s="128"/>
    </row>
    <row r="5" spans="1:11" ht="12.75">
      <c r="A5" s="351"/>
      <c r="B5" s="352" t="s">
        <v>74</v>
      </c>
      <c r="C5" s="352" t="s">
        <v>75</v>
      </c>
      <c r="D5" s="353" t="s">
        <v>80</v>
      </c>
      <c r="E5" s="353" t="s">
        <v>81</v>
      </c>
      <c r="F5" s="352" t="s">
        <v>76</v>
      </c>
      <c r="G5" s="352" t="s">
        <v>83</v>
      </c>
      <c r="H5" s="352" t="s">
        <v>75</v>
      </c>
      <c r="I5" s="352" t="s">
        <v>77</v>
      </c>
      <c r="J5" s="354" t="s">
        <v>77</v>
      </c>
      <c r="K5" s="142"/>
    </row>
    <row r="6" spans="1:11" ht="12.75">
      <c r="A6" s="73" t="s">
        <v>17</v>
      </c>
      <c r="B6" s="74" t="s">
        <v>78</v>
      </c>
      <c r="C6" s="74" t="s">
        <v>79</v>
      </c>
      <c r="D6" s="75"/>
      <c r="E6" s="75"/>
      <c r="F6" s="74" t="s">
        <v>82</v>
      </c>
      <c r="G6" s="74"/>
      <c r="H6" s="74" t="s">
        <v>84</v>
      </c>
      <c r="I6" s="74" t="s">
        <v>18</v>
      </c>
      <c r="J6" s="143" t="s">
        <v>18</v>
      </c>
      <c r="K6" s="142"/>
    </row>
    <row r="7" spans="1:11" ht="12.75">
      <c r="A7" s="76"/>
      <c r="B7" s="74" t="s">
        <v>85</v>
      </c>
      <c r="C7" s="74" t="s">
        <v>86</v>
      </c>
      <c r="D7" s="75"/>
      <c r="E7" s="75"/>
      <c r="F7" s="75"/>
      <c r="G7" s="75"/>
      <c r="H7" s="74" t="s">
        <v>86</v>
      </c>
      <c r="I7" s="74" t="s">
        <v>87</v>
      </c>
      <c r="J7" s="143" t="s">
        <v>198</v>
      </c>
      <c r="K7" s="142"/>
    </row>
    <row r="8" spans="1:11" ht="13.5" thickBot="1">
      <c r="A8" s="138"/>
      <c r="B8" s="139" t="s">
        <v>88</v>
      </c>
      <c r="C8" s="139" t="s">
        <v>89</v>
      </c>
      <c r="D8" s="139" t="s">
        <v>90</v>
      </c>
      <c r="E8" s="139" t="s">
        <v>91</v>
      </c>
      <c r="F8" s="139" t="s">
        <v>92</v>
      </c>
      <c r="G8" s="139" t="s">
        <v>93</v>
      </c>
      <c r="H8" s="139" t="s">
        <v>94</v>
      </c>
      <c r="I8" s="139" t="s">
        <v>95</v>
      </c>
      <c r="J8" s="145" t="s">
        <v>155</v>
      </c>
      <c r="K8" s="142"/>
    </row>
    <row r="9" spans="1:11" ht="12.75">
      <c r="A9" s="76" t="s">
        <v>21</v>
      </c>
      <c r="B9" s="292">
        <v>1356</v>
      </c>
      <c r="C9" s="292">
        <v>3774</v>
      </c>
      <c r="D9" s="292">
        <v>2042</v>
      </c>
      <c r="E9" s="292">
        <v>3010</v>
      </c>
      <c r="F9" s="292">
        <v>1562</v>
      </c>
      <c r="G9" s="295">
        <v>1</v>
      </c>
      <c r="H9" s="295">
        <v>894</v>
      </c>
      <c r="I9" s="292">
        <v>17908</v>
      </c>
      <c r="J9" s="288">
        <v>12262</v>
      </c>
      <c r="K9" s="323"/>
    </row>
    <row r="10" spans="1:11" ht="12.75">
      <c r="A10" s="76" t="s">
        <v>22</v>
      </c>
      <c r="B10" s="300">
        <v>41</v>
      </c>
      <c r="C10" s="300">
        <v>107</v>
      </c>
      <c r="D10" s="300">
        <v>298</v>
      </c>
      <c r="E10" s="300" t="s">
        <v>134</v>
      </c>
      <c r="F10" s="293">
        <v>1927</v>
      </c>
      <c r="G10" s="300" t="s">
        <v>134</v>
      </c>
      <c r="H10" s="300">
        <v>14</v>
      </c>
      <c r="I10" s="293">
        <v>5759</v>
      </c>
      <c r="J10" s="288">
        <v>9896</v>
      </c>
      <c r="K10" s="323"/>
    </row>
    <row r="11" spans="1:11" ht="12.75">
      <c r="A11" s="76" t="s">
        <v>23</v>
      </c>
      <c r="B11" s="300">
        <v>15</v>
      </c>
      <c r="C11" s="300">
        <v>53</v>
      </c>
      <c r="D11" s="300">
        <v>163</v>
      </c>
      <c r="E11" s="300">
        <v>13</v>
      </c>
      <c r="F11" s="300">
        <v>39</v>
      </c>
      <c r="G11" s="300" t="s">
        <v>134</v>
      </c>
      <c r="H11" s="300">
        <v>2</v>
      </c>
      <c r="I11" s="293">
        <v>3759</v>
      </c>
      <c r="J11" s="288">
        <v>4003</v>
      </c>
      <c r="K11" s="323"/>
    </row>
    <row r="12" spans="1:11" ht="12.75">
      <c r="A12" s="76" t="s">
        <v>24</v>
      </c>
      <c r="B12" s="300">
        <v>980</v>
      </c>
      <c r="C12" s="300">
        <v>361</v>
      </c>
      <c r="D12" s="293">
        <v>1393</v>
      </c>
      <c r="E12" s="293">
        <v>1223</v>
      </c>
      <c r="F12" s="300">
        <v>835</v>
      </c>
      <c r="G12" s="300">
        <v>6</v>
      </c>
      <c r="H12" s="300">
        <v>125</v>
      </c>
      <c r="I12" s="293">
        <v>1435</v>
      </c>
      <c r="J12" s="288">
        <v>3333</v>
      </c>
      <c r="K12" s="323"/>
    </row>
    <row r="13" spans="1:11" ht="12.75">
      <c r="A13" s="76" t="s">
        <v>25</v>
      </c>
      <c r="B13" s="293">
        <v>4867</v>
      </c>
      <c r="C13" s="293">
        <v>1016</v>
      </c>
      <c r="D13" s="293">
        <v>1765</v>
      </c>
      <c r="E13" s="293">
        <v>2896</v>
      </c>
      <c r="F13" s="300">
        <v>533</v>
      </c>
      <c r="G13" s="300">
        <v>445</v>
      </c>
      <c r="H13" s="300">
        <v>661</v>
      </c>
      <c r="I13" s="300">
        <v>362</v>
      </c>
      <c r="J13" s="289">
        <v>581</v>
      </c>
      <c r="K13" s="323"/>
    </row>
    <row r="14" spans="1:18" ht="12.75">
      <c r="A14" s="76" t="s">
        <v>26</v>
      </c>
      <c r="B14" s="300">
        <v>794</v>
      </c>
      <c r="C14" s="300">
        <v>336</v>
      </c>
      <c r="D14" s="300">
        <v>738</v>
      </c>
      <c r="E14" s="293">
        <v>5666</v>
      </c>
      <c r="F14" s="293">
        <v>1001</v>
      </c>
      <c r="G14" s="300">
        <v>120</v>
      </c>
      <c r="H14" s="300">
        <v>895</v>
      </c>
      <c r="I14" s="300">
        <v>29</v>
      </c>
      <c r="J14" s="289">
        <v>251</v>
      </c>
      <c r="K14" s="323"/>
      <c r="L14" s="289"/>
      <c r="M14" s="289"/>
      <c r="N14" s="288"/>
      <c r="O14" s="289"/>
      <c r="P14" s="289"/>
      <c r="Q14" s="289"/>
      <c r="R14" s="289"/>
    </row>
    <row r="15" spans="1:11" ht="12.75">
      <c r="A15" s="76" t="s">
        <v>27</v>
      </c>
      <c r="B15" s="293">
        <v>14764</v>
      </c>
      <c r="C15" s="293">
        <v>4733</v>
      </c>
      <c r="D15" s="293">
        <v>1298</v>
      </c>
      <c r="E15" s="293">
        <v>2381</v>
      </c>
      <c r="F15" s="293">
        <v>9390</v>
      </c>
      <c r="G15" s="293">
        <v>2736</v>
      </c>
      <c r="H15" s="293">
        <v>4460</v>
      </c>
      <c r="I15" s="300">
        <v>107</v>
      </c>
      <c r="J15" s="288">
        <v>1497</v>
      </c>
      <c r="K15" s="323"/>
    </row>
    <row r="16" spans="1:11" ht="12.75">
      <c r="A16" s="76" t="s">
        <v>28</v>
      </c>
      <c r="B16" s="293">
        <v>9241</v>
      </c>
      <c r="C16" s="293">
        <v>1619</v>
      </c>
      <c r="D16" s="293">
        <v>1842</v>
      </c>
      <c r="E16" s="293">
        <v>4572</v>
      </c>
      <c r="F16" s="293">
        <v>11500</v>
      </c>
      <c r="G16" s="293">
        <v>8504</v>
      </c>
      <c r="H16" s="293">
        <v>7143</v>
      </c>
      <c r="I16" s="293">
        <v>1100</v>
      </c>
      <c r="J16" s="288">
        <v>1513</v>
      </c>
      <c r="K16" s="323"/>
    </row>
    <row r="17" spans="1:11" ht="12.75">
      <c r="A17" s="76" t="s">
        <v>29</v>
      </c>
      <c r="B17" s="300">
        <v>765</v>
      </c>
      <c r="C17" s="300">
        <v>746</v>
      </c>
      <c r="D17" s="300">
        <v>465</v>
      </c>
      <c r="E17" s="300">
        <v>68</v>
      </c>
      <c r="F17" s="293">
        <v>4698</v>
      </c>
      <c r="G17" s="300">
        <v>213</v>
      </c>
      <c r="H17" s="300">
        <v>501</v>
      </c>
      <c r="I17" s="300">
        <v>287</v>
      </c>
      <c r="J17" s="289">
        <v>47</v>
      </c>
      <c r="K17" s="323"/>
    </row>
    <row r="18" spans="1:11" ht="12.75">
      <c r="A18" s="76" t="s">
        <v>30</v>
      </c>
      <c r="B18" s="293">
        <v>46012</v>
      </c>
      <c r="C18" s="293">
        <v>7906</v>
      </c>
      <c r="D18" s="300">
        <v>750</v>
      </c>
      <c r="E18" s="293">
        <v>5201</v>
      </c>
      <c r="F18" s="293">
        <v>1881</v>
      </c>
      <c r="G18" s="293">
        <v>1249</v>
      </c>
      <c r="H18" s="293">
        <v>1663</v>
      </c>
      <c r="I18" s="293">
        <v>2373</v>
      </c>
      <c r="J18" s="288">
        <v>7522</v>
      </c>
      <c r="K18" s="323"/>
    </row>
    <row r="19" spans="1:11" ht="12.75">
      <c r="A19" s="76" t="s">
        <v>31</v>
      </c>
      <c r="B19" s="293">
        <v>1449</v>
      </c>
      <c r="C19" s="300">
        <v>205</v>
      </c>
      <c r="D19" s="300">
        <v>415</v>
      </c>
      <c r="E19" s="293">
        <v>1469</v>
      </c>
      <c r="F19" s="300">
        <v>46</v>
      </c>
      <c r="G19" s="293">
        <v>2008</v>
      </c>
      <c r="H19" s="293">
        <v>1095</v>
      </c>
      <c r="I19" s="300">
        <v>144</v>
      </c>
      <c r="J19" s="288">
        <v>1113</v>
      </c>
      <c r="K19" s="323"/>
    </row>
    <row r="20" spans="1:11" ht="12.75">
      <c r="A20" s="76" t="s">
        <v>32</v>
      </c>
      <c r="B20" s="293">
        <v>28005</v>
      </c>
      <c r="C20" s="293">
        <v>4253</v>
      </c>
      <c r="D20" s="293">
        <v>1477</v>
      </c>
      <c r="E20" s="293">
        <v>37507</v>
      </c>
      <c r="F20" s="293">
        <v>3326</v>
      </c>
      <c r="G20" s="293">
        <v>27102</v>
      </c>
      <c r="H20" s="293">
        <v>13421</v>
      </c>
      <c r="I20" s="300">
        <v>424</v>
      </c>
      <c r="J20" s="289">
        <v>995</v>
      </c>
      <c r="K20" s="323"/>
    </row>
    <row r="21" spans="1:11" ht="12.75">
      <c r="A21" s="76" t="s">
        <v>33</v>
      </c>
      <c r="B21" s="293">
        <v>2081</v>
      </c>
      <c r="C21" s="293">
        <v>1084</v>
      </c>
      <c r="D21" s="293">
        <v>5571</v>
      </c>
      <c r="E21" s="293">
        <v>8944</v>
      </c>
      <c r="F21" s="293">
        <v>101566</v>
      </c>
      <c r="G21" s="293">
        <v>8361</v>
      </c>
      <c r="H21" s="293">
        <v>15247</v>
      </c>
      <c r="I21" s="300">
        <v>52</v>
      </c>
      <c r="J21" s="289">
        <v>211</v>
      </c>
      <c r="K21" s="323"/>
    </row>
    <row r="22" spans="1:11" ht="12.75">
      <c r="A22" s="76" t="s">
        <v>34</v>
      </c>
      <c r="B22" s="300">
        <v>719</v>
      </c>
      <c r="C22" s="300">
        <v>405</v>
      </c>
      <c r="D22" s="293">
        <v>4750</v>
      </c>
      <c r="E22" s="293">
        <v>2140</v>
      </c>
      <c r="F22" s="293">
        <v>21060</v>
      </c>
      <c r="G22" s="293">
        <v>1948</v>
      </c>
      <c r="H22" s="293">
        <v>2969</v>
      </c>
      <c r="I22" s="300">
        <v>30</v>
      </c>
      <c r="J22" s="289">
        <v>82</v>
      </c>
      <c r="K22" s="323"/>
    </row>
    <row r="23" spans="1:11" ht="12.75">
      <c r="A23" s="76" t="s">
        <v>35</v>
      </c>
      <c r="B23" s="293">
        <v>7109</v>
      </c>
      <c r="C23" s="293">
        <v>2014</v>
      </c>
      <c r="D23" s="293">
        <v>2041</v>
      </c>
      <c r="E23" s="293">
        <v>3917</v>
      </c>
      <c r="F23" s="293">
        <v>5651</v>
      </c>
      <c r="G23" s="293">
        <v>18997</v>
      </c>
      <c r="H23" s="293">
        <v>5351</v>
      </c>
      <c r="I23" s="300">
        <v>464</v>
      </c>
      <c r="J23" s="288">
        <v>2982</v>
      </c>
      <c r="K23" s="323"/>
    </row>
    <row r="24" spans="1:11" ht="12.75">
      <c r="A24" s="76" t="s">
        <v>36</v>
      </c>
      <c r="B24" s="293">
        <v>17801</v>
      </c>
      <c r="C24" s="293">
        <v>9951</v>
      </c>
      <c r="D24" s="293">
        <v>25088</v>
      </c>
      <c r="E24" s="293">
        <v>4086</v>
      </c>
      <c r="F24" s="293">
        <v>26141</v>
      </c>
      <c r="G24" s="293">
        <v>137836</v>
      </c>
      <c r="H24" s="293">
        <v>14147</v>
      </c>
      <c r="I24" s="293">
        <v>1165</v>
      </c>
      <c r="J24" s="288">
        <v>1475</v>
      </c>
      <c r="K24" s="323"/>
    </row>
    <row r="25" spans="1:11" ht="12.75">
      <c r="A25" s="76" t="s">
        <v>37</v>
      </c>
      <c r="B25" s="300">
        <v>31</v>
      </c>
      <c r="C25" s="293">
        <v>1146</v>
      </c>
      <c r="D25" s="293">
        <v>2818</v>
      </c>
      <c r="E25" s="293">
        <v>1268</v>
      </c>
      <c r="F25" s="293">
        <v>5629</v>
      </c>
      <c r="G25" s="300" t="s">
        <v>134</v>
      </c>
      <c r="H25" s="293">
        <v>1362</v>
      </c>
      <c r="I25" s="300">
        <v>317</v>
      </c>
      <c r="J25" s="289">
        <v>46</v>
      </c>
      <c r="K25" s="323"/>
    </row>
    <row r="26" spans="1:10" ht="12.75">
      <c r="A26" s="76"/>
      <c r="B26" s="75"/>
      <c r="C26" s="75"/>
      <c r="D26" s="76"/>
      <c r="E26" s="75"/>
      <c r="F26" s="75"/>
      <c r="G26" s="75"/>
      <c r="H26" s="75"/>
      <c r="I26" s="75"/>
      <c r="J26" s="147"/>
    </row>
    <row r="27" spans="1:10" ht="13.5" thickBot="1">
      <c r="A27" s="140" t="s">
        <v>188</v>
      </c>
      <c r="B27" s="141">
        <v>136030</v>
      </c>
      <c r="C27" s="141">
        <v>39709</v>
      </c>
      <c r="D27" s="326">
        <v>52914</v>
      </c>
      <c r="E27" s="141">
        <v>84361</v>
      </c>
      <c r="F27" s="141">
        <v>196785</v>
      </c>
      <c r="G27" s="141">
        <v>209526</v>
      </c>
      <c r="H27" s="141">
        <v>69950</v>
      </c>
      <c r="I27" s="141">
        <v>35715</v>
      </c>
      <c r="J27" s="148">
        <v>47809</v>
      </c>
    </row>
    <row r="28" s="20" customFormat="1" ht="12.75">
      <c r="A28" s="20" t="s">
        <v>214</v>
      </c>
    </row>
    <row r="29" ht="12.75">
      <c r="A29" s="142" t="s">
        <v>244</v>
      </c>
    </row>
    <row r="35" spans="1:10" ht="15">
      <c r="A35" s="468"/>
      <c r="B35" s="468"/>
      <c r="C35" s="468"/>
      <c r="D35" s="468"/>
      <c r="E35" s="468"/>
      <c r="F35" s="468"/>
      <c r="G35" s="468"/>
      <c r="H35" s="468"/>
      <c r="I35" s="468"/>
      <c r="J35" s="468"/>
    </row>
    <row r="36" spans="1:10" ht="13.5" thickBot="1">
      <c r="A36" s="469"/>
      <c r="B36" s="469"/>
      <c r="C36" s="469"/>
      <c r="D36" s="469"/>
      <c r="E36" s="469"/>
      <c r="F36" s="469"/>
      <c r="G36" s="469"/>
      <c r="H36" s="469"/>
      <c r="I36" s="469"/>
      <c r="J36" s="128"/>
    </row>
    <row r="37" spans="1:11" ht="12.75">
      <c r="A37" s="351"/>
      <c r="B37" s="352" t="s">
        <v>77</v>
      </c>
      <c r="C37" s="352" t="s">
        <v>158</v>
      </c>
      <c r="D37" s="353" t="s">
        <v>163</v>
      </c>
      <c r="E37" s="353" t="s">
        <v>164</v>
      </c>
      <c r="F37" s="352" t="s">
        <v>167</v>
      </c>
      <c r="G37" s="352" t="s">
        <v>167</v>
      </c>
      <c r="H37" s="352" t="s">
        <v>172</v>
      </c>
      <c r="I37" s="352" t="s">
        <v>175</v>
      </c>
      <c r="J37" s="354" t="s">
        <v>178</v>
      </c>
      <c r="K37" s="142"/>
    </row>
    <row r="38" spans="1:11" ht="12.75">
      <c r="A38" s="73" t="s">
        <v>17</v>
      </c>
      <c r="B38" s="74" t="s">
        <v>156</v>
      </c>
      <c r="C38" s="74" t="s">
        <v>159</v>
      </c>
      <c r="D38" s="75"/>
      <c r="E38" s="75"/>
      <c r="F38" s="74" t="s">
        <v>168</v>
      </c>
      <c r="G38" s="74" t="s">
        <v>168</v>
      </c>
      <c r="H38" s="74" t="s">
        <v>173</v>
      </c>
      <c r="I38" s="74" t="s">
        <v>176</v>
      </c>
      <c r="J38" s="143"/>
      <c r="K38" s="142"/>
    </row>
    <row r="39" spans="1:11" ht="12.75">
      <c r="A39" s="76"/>
      <c r="B39" s="74"/>
      <c r="C39" s="74" t="s">
        <v>161</v>
      </c>
      <c r="D39" s="75"/>
      <c r="E39" s="75"/>
      <c r="F39" s="74" t="s">
        <v>169</v>
      </c>
      <c r="G39" s="74" t="s">
        <v>169</v>
      </c>
      <c r="H39" s="74" t="s">
        <v>162</v>
      </c>
      <c r="I39" s="74" t="s">
        <v>177</v>
      </c>
      <c r="J39" s="143"/>
      <c r="K39" s="142"/>
    </row>
    <row r="40" spans="1:11" ht="12.75">
      <c r="A40" s="76"/>
      <c r="B40" s="74"/>
      <c r="C40" s="74" t="s">
        <v>162</v>
      </c>
      <c r="D40" s="75"/>
      <c r="E40" s="75"/>
      <c r="F40" s="74" t="s">
        <v>162</v>
      </c>
      <c r="G40" s="74" t="s">
        <v>179</v>
      </c>
      <c r="H40" s="74"/>
      <c r="I40" s="74"/>
      <c r="J40" s="143"/>
      <c r="K40" s="142"/>
    </row>
    <row r="41" spans="1:11" ht="13.5" thickBot="1">
      <c r="A41" s="138"/>
      <c r="B41" s="144" t="s">
        <v>157</v>
      </c>
      <c r="C41" s="144" t="s">
        <v>160</v>
      </c>
      <c r="D41" s="144" t="s">
        <v>165</v>
      </c>
      <c r="E41" s="144" t="s">
        <v>166</v>
      </c>
      <c r="F41" s="144" t="s">
        <v>170</v>
      </c>
      <c r="G41" s="144" t="s">
        <v>171</v>
      </c>
      <c r="H41" s="144" t="s">
        <v>174</v>
      </c>
      <c r="I41" s="144" t="s">
        <v>174</v>
      </c>
      <c r="J41" s="145"/>
      <c r="K41" s="142"/>
    </row>
    <row r="42" spans="1:11" ht="12.75">
      <c r="A42" s="76" t="s">
        <v>21</v>
      </c>
      <c r="B42" s="292">
        <v>2203</v>
      </c>
      <c r="C42" s="292">
        <v>7627</v>
      </c>
      <c r="D42" s="292">
        <v>3017</v>
      </c>
      <c r="E42" s="292">
        <v>14135</v>
      </c>
      <c r="F42" s="292">
        <v>13143</v>
      </c>
      <c r="G42" s="292">
        <v>6525</v>
      </c>
      <c r="H42" s="292">
        <v>5896</v>
      </c>
      <c r="I42" s="288">
        <v>6511</v>
      </c>
      <c r="J42" s="324">
        <v>59056</v>
      </c>
      <c r="K42" s="286"/>
    </row>
    <row r="43" spans="1:11" ht="12.75">
      <c r="A43" s="76" t="s">
        <v>22</v>
      </c>
      <c r="B43" s="300">
        <v>795</v>
      </c>
      <c r="C43" s="293">
        <v>4992</v>
      </c>
      <c r="D43" s="300">
        <v>449</v>
      </c>
      <c r="E43" s="293">
        <v>1155</v>
      </c>
      <c r="F43" s="293">
        <v>2246</v>
      </c>
      <c r="G43" s="293">
        <v>1223</v>
      </c>
      <c r="H43" s="300">
        <v>981</v>
      </c>
      <c r="I43" s="288">
        <v>1830</v>
      </c>
      <c r="J43" s="146">
        <v>13672</v>
      </c>
      <c r="K43" s="286"/>
    </row>
    <row r="44" spans="1:11" ht="12.75">
      <c r="A44" s="76" t="s">
        <v>23</v>
      </c>
      <c r="B44" s="300">
        <v>420</v>
      </c>
      <c r="C44" s="293">
        <v>3056</v>
      </c>
      <c r="D44" s="300">
        <v>231</v>
      </c>
      <c r="E44" s="300">
        <v>43</v>
      </c>
      <c r="F44" s="300">
        <v>146</v>
      </c>
      <c r="G44" s="300">
        <v>326</v>
      </c>
      <c r="H44" s="300">
        <v>88</v>
      </c>
      <c r="I44" s="289">
        <v>95</v>
      </c>
      <c r="J44" s="146">
        <v>4405</v>
      </c>
      <c r="K44" s="286"/>
    </row>
    <row r="45" spans="1:11" ht="12.75">
      <c r="A45" s="76" t="s">
        <v>24</v>
      </c>
      <c r="B45" s="300">
        <v>90</v>
      </c>
      <c r="C45" s="293">
        <v>7549</v>
      </c>
      <c r="D45" s="300">
        <v>627</v>
      </c>
      <c r="E45" s="300">
        <v>721</v>
      </c>
      <c r="F45" s="300">
        <v>633</v>
      </c>
      <c r="G45" s="300">
        <v>826</v>
      </c>
      <c r="H45" s="300">
        <v>195</v>
      </c>
      <c r="I45" s="288">
        <v>1804</v>
      </c>
      <c r="J45" s="146">
        <v>12445</v>
      </c>
      <c r="K45" s="286"/>
    </row>
    <row r="46" spans="1:11" ht="12.75">
      <c r="A46" s="76" t="s">
        <v>25</v>
      </c>
      <c r="B46" s="300">
        <v>22</v>
      </c>
      <c r="C46" s="293">
        <v>2310</v>
      </c>
      <c r="D46" s="300">
        <v>400</v>
      </c>
      <c r="E46" s="293">
        <v>1521</v>
      </c>
      <c r="F46" s="300">
        <v>125</v>
      </c>
      <c r="G46" s="300">
        <v>201</v>
      </c>
      <c r="H46" s="300">
        <v>201</v>
      </c>
      <c r="I46" s="289">
        <v>185</v>
      </c>
      <c r="J46" s="146">
        <v>4964</v>
      </c>
      <c r="K46" s="286"/>
    </row>
    <row r="47" spans="1:11" ht="12.75">
      <c r="A47" s="76" t="s">
        <v>26</v>
      </c>
      <c r="B47" s="300">
        <v>1</v>
      </c>
      <c r="C47" s="300">
        <v>374</v>
      </c>
      <c r="D47" s="300">
        <v>177</v>
      </c>
      <c r="E47" s="293">
        <v>1404</v>
      </c>
      <c r="F47" s="300">
        <v>56</v>
      </c>
      <c r="G47" s="300">
        <v>4</v>
      </c>
      <c r="H47" s="300">
        <v>9</v>
      </c>
      <c r="I47" s="289">
        <v>155</v>
      </c>
      <c r="J47" s="146">
        <v>2182</v>
      </c>
      <c r="K47" s="286"/>
    </row>
    <row r="48" spans="1:11" ht="12.75">
      <c r="A48" s="76" t="s">
        <v>27</v>
      </c>
      <c r="B48" s="300">
        <v>3</v>
      </c>
      <c r="C48" s="293">
        <v>3210</v>
      </c>
      <c r="D48" s="293">
        <v>2953</v>
      </c>
      <c r="E48" s="293">
        <v>4165</v>
      </c>
      <c r="F48" s="300">
        <v>241</v>
      </c>
      <c r="G48" s="300">
        <v>131</v>
      </c>
      <c r="H48" s="293">
        <v>1391</v>
      </c>
      <c r="I48" s="289">
        <v>486</v>
      </c>
      <c r="J48" s="146">
        <v>12579</v>
      </c>
      <c r="K48" s="286"/>
    </row>
    <row r="49" spans="1:11" ht="12.75">
      <c r="A49" s="76" t="s">
        <v>28</v>
      </c>
      <c r="B49" s="300">
        <v>68</v>
      </c>
      <c r="C49" s="293">
        <v>1616</v>
      </c>
      <c r="D49" s="293">
        <v>5562</v>
      </c>
      <c r="E49" s="293">
        <v>3192</v>
      </c>
      <c r="F49" s="300">
        <v>330</v>
      </c>
      <c r="G49" s="300">
        <v>540</v>
      </c>
      <c r="H49" s="300">
        <v>658</v>
      </c>
      <c r="I49" s="288">
        <v>1087</v>
      </c>
      <c r="J49" s="146">
        <v>13053</v>
      </c>
      <c r="K49" s="286"/>
    </row>
    <row r="50" spans="1:11" ht="12.75">
      <c r="A50" s="76" t="s">
        <v>29</v>
      </c>
      <c r="B50" s="300">
        <v>7</v>
      </c>
      <c r="C50" s="300">
        <v>436</v>
      </c>
      <c r="D50" s="300">
        <v>212</v>
      </c>
      <c r="E50" s="293">
        <v>2888</v>
      </c>
      <c r="F50" s="300">
        <v>443</v>
      </c>
      <c r="G50" s="300">
        <v>241</v>
      </c>
      <c r="H50" s="300">
        <v>296</v>
      </c>
      <c r="I50" s="288">
        <v>1053</v>
      </c>
      <c r="J50" s="146">
        <v>5576</v>
      </c>
      <c r="K50" s="286"/>
    </row>
    <row r="51" spans="1:11" ht="12.75">
      <c r="A51" s="76" t="s">
        <v>30</v>
      </c>
      <c r="B51" s="300">
        <v>223</v>
      </c>
      <c r="C51" s="293">
        <v>11262</v>
      </c>
      <c r="D51" s="293">
        <v>3038</v>
      </c>
      <c r="E51" s="293">
        <v>4760</v>
      </c>
      <c r="F51" s="300">
        <v>964</v>
      </c>
      <c r="G51" s="300">
        <v>967</v>
      </c>
      <c r="H51" s="293">
        <v>4630</v>
      </c>
      <c r="I51" s="288">
        <v>1996</v>
      </c>
      <c r="J51" s="146">
        <v>27839</v>
      </c>
      <c r="K51" s="286"/>
    </row>
    <row r="52" spans="1:11" ht="12.75">
      <c r="A52" s="76" t="s">
        <v>31</v>
      </c>
      <c r="B52" s="300">
        <v>4</v>
      </c>
      <c r="C52" s="300">
        <v>664</v>
      </c>
      <c r="D52" s="300">
        <v>64</v>
      </c>
      <c r="E52" s="293">
        <v>1185</v>
      </c>
      <c r="F52" s="300">
        <v>14</v>
      </c>
      <c r="G52" s="300">
        <v>17</v>
      </c>
      <c r="H52" s="300">
        <v>87</v>
      </c>
      <c r="I52" s="289">
        <v>145</v>
      </c>
      <c r="J52" s="146">
        <v>2180</v>
      </c>
      <c r="K52" s="286"/>
    </row>
    <row r="53" spans="1:11" ht="12.75">
      <c r="A53" s="76" t="s">
        <v>32</v>
      </c>
      <c r="B53" s="300">
        <v>7</v>
      </c>
      <c r="C53" s="293">
        <v>4958</v>
      </c>
      <c r="D53" s="293">
        <v>1310</v>
      </c>
      <c r="E53" s="293">
        <v>13516</v>
      </c>
      <c r="F53" s="300">
        <v>521</v>
      </c>
      <c r="G53" s="300">
        <v>177</v>
      </c>
      <c r="H53" s="293">
        <v>1613</v>
      </c>
      <c r="I53" s="289">
        <v>699</v>
      </c>
      <c r="J53" s="146">
        <v>22801</v>
      </c>
      <c r="K53" s="286"/>
    </row>
    <row r="54" spans="1:11" ht="12.75">
      <c r="A54" s="76" t="s">
        <v>33</v>
      </c>
      <c r="B54" s="300">
        <v>0</v>
      </c>
      <c r="C54" s="293">
        <v>1197</v>
      </c>
      <c r="D54" s="293">
        <v>1682</v>
      </c>
      <c r="E54" s="293">
        <v>4437</v>
      </c>
      <c r="F54" s="300">
        <v>45</v>
      </c>
      <c r="G54" s="300">
        <v>125</v>
      </c>
      <c r="H54" s="300">
        <v>35</v>
      </c>
      <c r="I54" s="289">
        <v>899</v>
      </c>
      <c r="J54" s="146">
        <v>8420</v>
      </c>
      <c r="K54" s="286"/>
    </row>
    <row r="55" spans="1:11" ht="12.75">
      <c r="A55" s="76" t="s">
        <v>34</v>
      </c>
      <c r="B55" s="300">
        <v>1</v>
      </c>
      <c r="C55" s="293">
        <v>1229</v>
      </c>
      <c r="D55" s="300">
        <v>818</v>
      </c>
      <c r="E55" s="293">
        <v>1111</v>
      </c>
      <c r="F55" s="300">
        <v>50</v>
      </c>
      <c r="G55" s="300">
        <v>52</v>
      </c>
      <c r="H55" s="300">
        <v>103</v>
      </c>
      <c r="I55" s="289">
        <v>455</v>
      </c>
      <c r="J55" s="146">
        <v>3817</v>
      </c>
      <c r="K55" s="286"/>
    </row>
    <row r="56" spans="1:11" ht="12.75">
      <c r="A56" s="76" t="s">
        <v>35</v>
      </c>
      <c r="B56" s="300">
        <v>57</v>
      </c>
      <c r="C56" s="293">
        <v>8275</v>
      </c>
      <c r="D56" s="293">
        <v>1896</v>
      </c>
      <c r="E56" s="293">
        <v>3817</v>
      </c>
      <c r="F56" s="300">
        <v>957</v>
      </c>
      <c r="G56" s="293">
        <v>1470</v>
      </c>
      <c r="H56" s="293">
        <v>1161</v>
      </c>
      <c r="I56" s="288">
        <v>3522</v>
      </c>
      <c r="J56" s="146">
        <v>21155</v>
      </c>
      <c r="K56" s="286"/>
    </row>
    <row r="57" spans="1:11" ht="12.75">
      <c r="A57" s="76" t="s">
        <v>36</v>
      </c>
      <c r="B57" s="300">
        <v>35</v>
      </c>
      <c r="C57" s="293">
        <v>8208</v>
      </c>
      <c r="D57" s="293">
        <v>2444</v>
      </c>
      <c r="E57" s="293">
        <v>13547</v>
      </c>
      <c r="F57" s="300">
        <v>761</v>
      </c>
      <c r="G57" s="293">
        <v>1227</v>
      </c>
      <c r="H57" s="293">
        <v>1195</v>
      </c>
      <c r="I57" s="288">
        <v>3106</v>
      </c>
      <c r="J57" s="146">
        <v>30523</v>
      </c>
      <c r="K57" s="286"/>
    </row>
    <row r="58" spans="1:12" ht="12.75">
      <c r="A58" s="76" t="s">
        <v>37</v>
      </c>
      <c r="B58" s="300">
        <v>47</v>
      </c>
      <c r="C58" s="293">
        <v>1317</v>
      </c>
      <c r="D58" s="300">
        <v>210</v>
      </c>
      <c r="E58" s="293">
        <v>1292</v>
      </c>
      <c r="F58" s="300">
        <v>186</v>
      </c>
      <c r="G58" s="300">
        <v>100</v>
      </c>
      <c r="H58" s="300">
        <v>268</v>
      </c>
      <c r="I58" s="289">
        <v>271</v>
      </c>
      <c r="J58" s="146">
        <v>3690</v>
      </c>
      <c r="K58" s="286"/>
      <c r="L58" s="286"/>
    </row>
    <row r="59" spans="1:11" ht="12.75">
      <c r="A59" s="76"/>
      <c r="B59" s="75"/>
      <c r="C59" s="75"/>
      <c r="D59" s="75"/>
      <c r="E59" s="75"/>
      <c r="F59" s="75"/>
      <c r="G59" s="75"/>
      <c r="H59" s="75"/>
      <c r="I59" s="75"/>
      <c r="J59" s="147"/>
      <c r="K59" s="142"/>
    </row>
    <row r="60" spans="1:11" ht="13.5" thickBot="1">
      <c r="A60" s="140" t="s">
        <v>188</v>
      </c>
      <c r="B60" s="141">
        <v>3983</v>
      </c>
      <c r="C60" s="141">
        <v>68280</v>
      </c>
      <c r="D60" s="141">
        <v>25090</v>
      </c>
      <c r="E60" s="141">
        <v>72889</v>
      </c>
      <c r="F60" s="141">
        <v>20861</v>
      </c>
      <c r="G60" s="141">
        <v>14152</v>
      </c>
      <c r="H60" s="141">
        <v>18807</v>
      </c>
      <c r="I60" s="141">
        <v>24299</v>
      </c>
      <c r="J60" s="148">
        <v>248357</v>
      </c>
      <c r="K60" s="325"/>
    </row>
    <row r="61" s="20" customFormat="1" ht="12.75">
      <c r="A61" s="20" t="s">
        <v>214</v>
      </c>
    </row>
    <row r="62" spans="1:11" ht="12.75">
      <c r="A62" s="142" t="s">
        <v>208</v>
      </c>
      <c r="F62" s="6"/>
      <c r="J62" s="142"/>
      <c r="K62" s="323"/>
    </row>
  </sheetData>
  <mergeCells count="5">
    <mergeCell ref="A1:J1"/>
    <mergeCell ref="A3:J3"/>
    <mergeCell ref="A35:J35"/>
    <mergeCell ref="A36:I36"/>
    <mergeCell ref="A4:I4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2" transitionEvaluation="1">
    <pageSetUpPr fitToPage="1"/>
  </sheetPr>
  <dimension ref="A1:I32"/>
  <sheetViews>
    <sheetView showGridLines="0" view="pageBreakPreview" zoomScale="60" zoomScaleNormal="75" workbookViewId="0" topLeftCell="A1">
      <selection activeCell="A1" sqref="A1:IV16384"/>
    </sheetView>
  </sheetViews>
  <sheetFormatPr defaultColWidth="12.57421875" defaultRowHeight="12.75"/>
  <cols>
    <col min="1" max="1" width="21.28125" style="2" customWidth="1"/>
    <col min="2" max="9" width="14.7109375" style="2" customWidth="1"/>
    <col min="10" max="16384" width="19.140625" style="2" customWidth="1"/>
  </cols>
  <sheetData>
    <row r="1" spans="1:9" ht="18">
      <c r="A1" s="390" t="s">
        <v>132</v>
      </c>
      <c r="B1" s="390"/>
      <c r="C1" s="390"/>
      <c r="D1" s="390"/>
      <c r="E1" s="390"/>
      <c r="F1" s="390"/>
      <c r="G1" s="390"/>
      <c r="H1" s="390"/>
      <c r="I1" s="390"/>
    </row>
    <row r="2" spans="1:9" ht="18">
      <c r="A2" s="93"/>
      <c r="B2" s="93"/>
      <c r="C2" s="93"/>
      <c r="D2" s="93"/>
      <c r="E2" s="93"/>
      <c r="F2" s="93"/>
      <c r="G2" s="93"/>
      <c r="H2" s="93"/>
      <c r="I2" s="93"/>
    </row>
    <row r="3" spans="1:9" ht="15">
      <c r="A3" s="472" t="s">
        <v>229</v>
      </c>
      <c r="B3" s="472"/>
      <c r="C3" s="472"/>
      <c r="D3" s="472"/>
      <c r="E3" s="472"/>
      <c r="F3" s="472"/>
      <c r="G3" s="472"/>
      <c r="H3" s="472"/>
      <c r="I3" s="472"/>
    </row>
    <row r="4" ht="13.5" thickBot="1"/>
    <row r="5" spans="1:9" ht="12.75">
      <c r="A5" s="355"/>
      <c r="B5" s="470" t="s">
        <v>49</v>
      </c>
      <c r="C5" s="471"/>
      <c r="D5" s="470" t="s">
        <v>97</v>
      </c>
      <c r="E5" s="471"/>
      <c r="F5" s="412" t="s">
        <v>96</v>
      </c>
      <c r="G5" s="393"/>
      <c r="H5" s="393"/>
      <c r="I5" s="393"/>
    </row>
    <row r="6" spans="1:9" ht="12.75">
      <c r="A6" s="77" t="s">
        <v>17</v>
      </c>
      <c r="B6" s="78"/>
      <c r="C6" s="78"/>
      <c r="D6" s="80"/>
      <c r="E6" s="77"/>
      <c r="F6" s="387" t="s">
        <v>98</v>
      </c>
      <c r="G6" s="389"/>
      <c r="H6" s="387" t="s">
        <v>99</v>
      </c>
      <c r="I6" s="388"/>
    </row>
    <row r="7" spans="1:9" ht="13.5" thickBot="1">
      <c r="A7" s="150"/>
      <c r="B7" s="149" t="s">
        <v>53</v>
      </c>
      <c r="C7" s="149" t="s">
        <v>100</v>
      </c>
      <c r="D7" s="149" t="s">
        <v>53</v>
      </c>
      <c r="E7" s="154" t="s">
        <v>100</v>
      </c>
      <c r="F7" s="149" t="s">
        <v>53</v>
      </c>
      <c r="G7" s="149" t="s">
        <v>100</v>
      </c>
      <c r="H7" s="149" t="s">
        <v>53</v>
      </c>
      <c r="I7" s="151" t="s">
        <v>100</v>
      </c>
    </row>
    <row r="8" spans="1:9" ht="12.75">
      <c r="A8" s="79" t="s">
        <v>21</v>
      </c>
      <c r="B8" s="83">
        <v>102109</v>
      </c>
      <c r="C8" s="292">
        <v>122030</v>
      </c>
      <c r="D8" s="321">
        <v>100126</v>
      </c>
      <c r="E8" s="288">
        <v>115041</v>
      </c>
      <c r="F8" s="83">
        <v>3375</v>
      </c>
      <c r="G8" s="288">
        <v>4925</v>
      </c>
      <c r="H8" s="322">
        <v>14616</v>
      </c>
      <c r="I8" s="288">
        <v>2063</v>
      </c>
    </row>
    <row r="9" spans="1:9" ht="12.75">
      <c r="A9" s="79" t="s">
        <v>22</v>
      </c>
      <c r="B9" s="83">
        <v>32506</v>
      </c>
      <c r="C9" s="293">
        <v>33866</v>
      </c>
      <c r="D9" s="316">
        <v>31642</v>
      </c>
      <c r="E9" s="288">
        <v>32304</v>
      </c>
      <c r="F9" s="83">
        <v>1314</v>
      </c>
      <c r="G9" s="288">
        <v>1366</v>
      </c>
      <c r="H9" s="83">
        <v>1086</v>
      </c>
      <c r="I9" s="289">
        <v>196</v>
      </c>
    </row>
    <row r="10" spans="1:9" ht="12.75">
      <c r="A10" s="79" t="s">
        <v>23</v>
      </c>
      <c r="B10" s="83">
        <v>12927</v>
      </c>
      <c r="C10" s="293">
        <v>13488</v>
      </c>
      <c r="D10" s="294">
        <v>11973</v>
      </c>
      <c r="E10" s="288">
        <v>11913</v>
      </c>
      <c r="F10" s="83">
        <v>1209</v>
      </c>
      <c r="G10" s="288">
        <v>1518</v>
      </c>
      <c r="H10" s="83">
        <v>322</v>
      </c>
      <c r="I10" s="289">
        <v>56</v>
      </c>
    </row>
    <row r="11" spans="1:9" ht="12.75">
      <c r="A11" s="79" t="s">
        <v>24</v>
      </c>
      <c r="B11" s="83">
        <v>22334</v>
      </c>
      <c r="C11" s="293">
        <v>22743</v>
      </c>
      <c r="D11" s="316">
        <v>21246</v>
      </c>
      <c r="E11" s="288">
        <v>20051</v>
      </c>
      <c r="F11" s="83">
        <v>1722</v>
      </c>
      <c r="G11" s="288">
        <v>1990</v>
      </c>
      <c r="H11" s="83">
        <v>1245</v>
      </c>
      <c r="I11" s="289">
        <v>701</v>
      </c>
    </row>
    <row r="12" spans="1:9" ht="12.75">
      <c r="A12" s="79" t="s">
        <v>25</v>
      </c>
      <c r="B12" s="83">
        <v>19058</v>
      </c>
      <c r="C12" s="293">
        <v>15162</v>
      </c>
      <c r="D12" s="294">
        <v>17842</v>
      </c>
      <c r="E12" s="288">
        <v>10585</v>
      </c>
      <c r="F12" s="83">
        <v>2536</v>
      </c>
      <c r="G12" s="288">
        <v>2989</v>
      </c>
      <c r="H12" s="83">
        <v>3309</v>
      </c>
      <c r="I12" s="288">
        <v>1588</v>
      </c>
    </row>
    <row r="13" spans="1:9" ht="12.75">
      <c r="A13" s="79" t="s">
        <v>26</v>
      </c>
      <c r="B13" s="83">
        <v>12700</v>
      </c>
      <c r="C13" s="293">
        <v>11423</v>
      </c>
      <c r="D13" s="294">
        <v>11927</v>
      </c>
      <c r="E13" s="288">
        <v>8001</v>
      </c>
      <c r="F13" s="83">
        <v>1567</v>
      </c>
      <c r="G13" s="288">
        <v>1771</v>
      </c>
      <c r="H13" s="83">
        <v>4140</v>
      </c>
      <c r="I13" s="288">
        <v>1651</v>
      </c>
    </row>
    <row r="14" spans="1:9" ht="12.75">
      <c r="A14" s="79" t="s">
        <v>27</v>
      </c>
      <c r="B14" s="83">
        <v>55238</v>
      </c>
      <c r="C14" s="293">
        <v>41844</v>
      </c>
      <c r="D14" s="294">
        <v>51237</v>
      </c>
      <c r="E14" s="288">
        <v>29015</v>
      </c>
      <c r="F14" s="83">
        <v>6917</v>
      </c>
      <c r="G14" s="288">
        <v>8483</v>
      </c>
      <c r="H14" s="83">
        <v>8416</v>
      </c>
      <c r="I14" s="288">
        <v>4345</v>
      </c>
    </row>
    <row r="15" spans="1:9" ht="12.75">
      <c r="A15" s="79" t="s">
        <v>28</v>
      </c>
      <c r="B15" s="83">
        <v>60436</v>
      </c>
      <c r="C15" s="293">
        <v>72253</v>
      </c>
      <c r="D15" s="294">
        <v>55675</v>
      </c>
      <c r="E15" s="288">
        <v>46470</v>
      </c>
      <c r="F15" s="83">
        <v>8912</v>
      </c>
      <c r="G15" s="288">
        <v>15799</v>
      </c>
      <c r="H15" s="83">
        <v>19675</v>
      </c>
      <c r="I15" s="288">
        <v>9984</v>
      </c>
    </row>
    <row r="16" spans="1:9" ht="12.75">
      <c r="A16" s="79" t="s">
        <v>29</v>
      </c>
      <c r="B16" s="83">
        <v>13903</v>
      </c>
      <c r="C16" s="293">
        <v>9482</v>
      </c>
      <c r="D16" s="316">
        <v>13203</v>
      </c>
      <c r="E16" s="288">
        <v>6803</v>
      </c>
      <c r="F16" s="83">
        <v>1456</v>
      </c>
      <c r="G16" s="288">
        <v>2056</v>
      </c>
      <c r="H16" s="83">
        <v>3746</v>
      </c>
      <c r="I16" s="290">
        <v>623</v>
      </c>
    </row>
    <row r="17" spans="1:9" ht="12.75">
      <c r="A17" s="79" t="s">
        <v>30</v>
      </c>
      <c r="B17" s="83">
        <v>105962</v>
      </c>
      <c r="C17" s="293">
        <v>85921</v>
      </c>
      <c r="D17" s="294">
        <v>98915</v>
      </c>
      <c r="E17" s="288">
        <v>66799</v>
      </c>
      <c r="F17" s="83">
        <v>12946</v>
      </c>
      <c r="G17" s="288">
        <v>15780</v>
      </c>
      <c r="H17" s="83">
        <v>9209</v>
      </c>
      <c r="I17" s="288">
        <v>3341</v>
      </c>
    </row>
    <row r="18" spans="1:9" ht="12.75">
      <c r="A18" s="79" t="s">
        <v>31</v>
      </c>
      <c r="B18" s="83">
        <v>10678</v>
      </c>
      <c r="C18" s="293">
        <v>7833</v>
      </c>
      <c r="D18" s="294">
        <v>9918</v>
      </c>
      <c r="E18" s="288">
        <v>4827</v>
      </c>
      <c r="F18" s="83">
        <v>1426</v>
      </c>
      <c r="G18" s="288">
        <v>2267</v>
      </c>
      <c r="H18" s="83">
        <v>2129</v>
      </c>
      <c r="I18" s="289">
        <v>738</v>
      </c>
    </row>
    <row r="19" spans="1:9" ht="12.75">
      <c r="A19" s="79" t="s">
        <v>32</v>
      </c>
      <c r="B19" s="83">
        <v>141652</v>
      </c>
      <c r="C19" s="293">
        <v>91458</v>
      </c>
      <c r="D19" s="294">
        <v>137025</v>
      </c>
      <c r="E19" s="288">
        <v>60482</v>
      </c>
      <c r="F19" s="83">
        <v>10994</v>
      </c>
      <c r="G19" s="288">
        <v>16632</v>
      </c>
      <c r="H19" s="83">
        <v>47322</v>
      </c>
      <c r="I19" s="288">
        <v>14344</v>
      </c>
    </row>
    <row r="20" spans="1:9" ht="12.75">
      <c r="A20" s="79" t="s">
        <v>33</v>
      </c>
      <c r="B20" s="83">
        <v>152797</v>
      </c>
      <c r="C20" s="293">
        <v>71336</v>
      </c>
      <c r="D20" s="294">
        <v>149608</v>
      </c>
      <c r="E20" s="288">
        <v>48430</v>
      </c>
      <c r="F20" s="83">
        <v>7847</v>
      </c>
      <c r="G20" s="288">
        <v>8839</v>
      </c>
      <c r="H20" s="83">
        <v>58972</v>
      </c>
      <c r="I20" s="288">
        <v>14067</v>
      </c>
    </row>
    <row r="21" spans="1:9" ht="12.75">
      <c r="A21" s="79" t="s">
        <v>34</v>
      </c>
      <c r="B21" s="83">
        <v>38341</v>
      </c>
      <c r="C21" s="293">
        <v>42344</v>
      </c>
      <c r="D21" s="293">
        <v>36506</v>
      </c>
      <c r="E21" s="288">
        <v>16089</v>
      </c>
      <c r="F21" s="83">
        <v>3462</v>
      </c>
      <c r="G21" s="288">
        <v>8954</v>
      </c>
      <c r="H21" s="83">
        <v>12679</v>
      </c>
      <c r="I21" s="288">
        <v>17300</v>
      </c>
    </row>
    <row r="22" spans="1:9" ht="12.75">
      <c r="A22" s="79" t="s">
        <v>35</v>
      </c>
      <c r="B22" s="83">
        <v>73203</v>
      </c>
      <c r="C22" s="293">
        <v>60447</v>
      </c>
      <c r="D22" s="294">
        <v>70524</v>
      </c>
      <c r="E22" s="288">
        <v>37392</v>
      </c>
      <c r="F22" s="83">
        <v>6183</v>
      </c>
      <c r="G22" s="288">
        <v>9324</v>
      </c>
      <c r="H22" s="83">
        <v>19295</v>
      </c>
      <c r="I22" s="288">
        <v>13731</v>
      </c>
    </row>
    <row r="23" spans="1:9" ht="12.75">
      <c r="A23" s="79" t="s">
        <v>36</v>
      </c>
      <c r="B23" s="83">
        <v>270541</v>
      </c>
      <c r="C23" s="293">
        <v>264493</v>
      </c>
      <c r="D23" s="294">
        <v>257069</v>
      </c>
      <c r="E23" s="288">
        <v>125031</v>
      </c>
      <c r="F23" s="83">
        <v>24484</v>
      </c>
      <c r="G23" s="288">
        <v>32826</v>
      </c>
      <c r="H23" s="83">
        <v>117621</v>
      </c>
      <c r="I23" s="288">
        <v>106635</v>
      </c>
    </row>
    <row r="24" spans="1:9" ht="12.75">
      <c r="A24" s="79" t="s">
        <v>37</v>
      </c>
      <c r="B24" s="83">
        <v>16341</v>
      </c>
      <c r="C24" s="293">
        <v>31639</v>
      </c>
      <c r="D24" s="294">
        <v>15121</v>
      </c>
      <c r="E24" s="288">
        <v>13155</v>
      </c>
      <c r="F24" s="83">
        <v>3736</v>
      </c>
      <c r="G24" s="288">
        <v>15045</v>
      </c>
      <c r="H24" s="83">
        <v>3079</v>
      </c>
      <c r="I24" s="288">
        <v>3439</v>
      </c>
    </row>
    <row r="25" spans="1:9" ht="12.75">
      <c r="A25" s="79"/>
      <c r="B25" s="83"/>
      <c r="C25" s="78"/>
      <c r="D25" s="317"/>
      <c r="E25" s="78"/>
      <c r="F25" s="78"/>
      <c r="G25" s="78"/>
      <c r="H25" s="84"/>
      <c r="I25" s="85"/>
    </row>
    <row r="26" spans="1:9" ht="13.5" thickBot="1">
      <c r="A26" s="152" t="s">
        <v>188</v>
      </c>
      <c r="B26" s="314">
        <v>1140726</v>
      </c>
      <c r="C26" s="314">
        <v>997762</v>
      </c>
      <c r="D26" s="314">
        <v>1089557</v>
      </c>
      <c r="E26" s="314">
        <v>652388</v>
      </c>
      <c r="F26" s="314">
        <v>100086</v>
      </c>
      <c r="G26" s="314">
        <v>150564</v>
      </c>
      <c r="H26" s="315">
        <v>326861</v>
      </c>
      <c r="I26" s="153">
        <v>194802</v>
      </c>
    </row>
    <row r="27" spans="1:5" s="20" customFormat="1" ht="12.75">
      <c r="A27" s="20" t="s">
        <v>214</v>
      </c>
      <c r="E27" s="288"/>
    </row>
    <row r="28" spans="1:9" ht="12.75">
      <c r="A28" s="264" t="s">
        <v>239</v>
      </c>
      <c r="C28" s="288"/>
      <c r="D28" s="288"/>
      <c r="E28" s="288"/>
      <c r="G28" s="288"/>
      <c r="I28" s="288"/>
    </row>
    <row r="29" spans="1:7" ht="12.75">
      <c r="A29" s="264"/>
      <c r="C29" s="288"/>
      <c r="D29" s="288"/>
      <c r="E29" s="288"/>
      <c r="F29" s="288"/>
      <c r="G29" s="288"/>
    </row>
    <row r="30" spans="1:7" ht="12.75">
      <c r="A30" s="264"/>
      <c r="C30" s="320"/>
      <c r="D30" s="288"/>
      <c r="E30" s="288"/>
      <c r="F30" s="288"/>
      <c r="G30" s="288"/>
    </row>
    <row r="31" spans="1:6" ht="12.75">
      <c r="A31" s="264"/>
      <c r="B31" s="288"/>
      <c r="C31" s="288"/>
      <c r="D31" s="288"/>
      <c r="E31" s="288"/>
      <c r="F31" s="288"/>
    </row>
    <row r="32" ht="12.75">
      <c r="A32" s="264"/>
    </row>
  </sheetData>
  <mergeCells count="7">
    <mergeCell ref="A1:I1"/>
    <mergeCell ref="B5:C5"/>
    <mergeCell ref="D5:E5"/>
    <mergeCell ref="F6:G6"/>
    <mergeCell ref="H6:I6"/>
    <mergeCell ref="F5:I5"/>
    <mergeCell ref="A3:I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P29"/>
  <sheetViews>
    <sheetView showGridLines="0" view="pageBreakPreview" zoomScale="60" zoomScaleNormal="75" workbookViewId="0" topLeftCell="A1">
      <selection activeCell="A1" sqref="A1:IV16384"/>
    </sheetView>
  </sheetViews>
  <sheetFormatPr defaultColWidth="11.421875" defaultRowHeight="12.75"/>
  <cols>
    <col min="1" max="1" width="38.140625" style="0" customWidth="1"/>
    <col min="2" max="2" width="9.7109375" style="0" customWidth="1"/>
    <col min="3" max="4" width="9.57421875" style="0" customWidth="1"/>
    <col min="5" max="6" width="9.7109375" style="0" customWidth="1"/>
    <col min="7" max="8" width="9.57421875" style="0" customWidth="1"/>
    <col min="9" max="9" width="10.140625" style="0" customWidth="1"/>
    <col min="10" max="10" width="10.00390625" style="0" customWidth="1"/>
    <col min="11" max="11" width="13.00390625" style="0" customWidth="1"/>
    <col min="12" max="12" width="8.140625" style="0" customWidth="1"/>
    <col min="13" max="13" width="7.28125" style="0" customWidth="1"/>
    <col min="14" max="15" width="9.00390625" style="0" customWidth="1"/>
    <col min="16" max="16" width="8.7109375" style="0" customWidth="1"/>
    <col min="17" max="17" width="9.57421875" style="0" customWidth="1"/>
    <col min="18" max="18" width="8.57421875" style="0" customWidth="1"/>
  </cols>
  <sheetData>
    <row r="1" spans="1:11" ht="18">
      <c r="A1" s="390" t="s">
        <v>132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</row>
    <row r="2" spans="1:11" ht="18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6" s="285" customFormat="1" ht="15">
      <c r="A3" s="473" t="s">
        <v>256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284"/>
      <c r="M3" s="284"/>
      <c r="N3" s="284"/>
      <c r="O3" s="284"/>
      <c r="P3" s="284"/>
    </row>
    <row r="4" spans="1:11" s="285" customFormat="1" ht="15">
      <c r="A4" s="474" t="s">
        <v>255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</row>
    <row r="5" spans="1:16" ht="13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356"/>
      <c r="B6" s="357" t="s">
        <v>172</v>
      </c>
      <c r="C6" s="357" t="s">
        <v>80</v>
      </c>
      <c r="D6" s="357" t="s">
        <v>75</v>
      </c>
      <c r="E6" s="357" t="s">
        <v>181</v>
      </c>
      <c r="F6" s="357" t="s">
        <v>182</v>
      </c>
      <c r="G6" s="357" t="s">
        <v>164</v>
      </c>
      <c r="H6" s="357" t="s">
        <v>167</v>
      </c>
      <c r="I6" s="357" t="s">
        <v>75</v>
      </c>
      <c r="J6" s="357" t="s">
        <v>184</v>
      </c>
      <c r="K6" s="358" t="s">
        <v>183</v>
      </c>
      <c r="L6" s="2"/>
      <c r="M6" s="2"/>
      <c r="N6" s="2"/>
      <c r="O6" s="2"/>
      <c r="P6" s="2"/>
    </row>
    <row r="7" spans="1:13" ht="12.75">
      <c r="A7" s="77" t="s">
        <v>194</v>
      </c>
      <c r="B7" s="80" t="s">
        <v>180</v>
      </c>
      <c r="C7" s="80"/>
      <c r="D7" s="80" t="s">
        <v>84</v>
      </c>
      <c r="E7" s="80"/>
      <c r="F7" s="74"/>
      <c r="G7" s="80"/>
      <c r="H7" s="74" t="s">
        <v>168</v>
      </c>
      <c r="I7" s="74" t="s">
        <v>186</v>
      </c>
      <c r="J7" s="82" t="s">
        <v>185</v>
      </c>
      <c r="K7" s="82" t="s">
        <v>73</v>
      </c>
      <c r="L7" s="2"/>
      <c r="M7" s="2"/>
    </row>
    <row r="8" spans="1:13" ht="13.5" thickBot="1">
      <c r="A8" s="150"/>
      <c r="B8" s="149" t="s">
        <v>101</v>
      </c>
      <c r="C8" s="149" t="s">
        <v>102</v>
      </c>
      <c r="D8" s="149" t="s">
        <v>103</v>
      </c>
      <c r="E8" s="149" t="s">
        <v>104</v>
      </c>
      <c r="F8" s="149" t="s">
        <v>105</v>
      </c>
      <c r="G8" s="149" t="s">
        <v>106</v>
      </c>
      <c r="H8" s="149" t="s">
        <v>107</v>
      </c>
      <c r="I8" s="149" t="s">
        <v>108</v>
      </c>
      <c r="J8" s="151"/>
      <c r="K8" s="151"/>
      <c r="M8" s="2"/>
    </row>
    <row r="9" spans="1:13" s="267" customFormat="1" ht="12.75">
      <c r="A9" s="155" t="s">
        <v>193</v>
      </c>
      <c r="B9" s="268">
        <v>1320.15</v>
      </c>
      <c r="C9" s="268">
        <v>167.44</v>
      </c>
      <c r="D9" s="268">
        <v>2287.7</v>
      </c>
      <c r="E9" s="268">
        <v>1342.42</v>
      </c>
      <c r="F9" s="268">
        <v>104.58</v>
      </c>
      <c r="G9" s="268">
        <v>437.17</v>
      </c>
      <c r="H9" s="268">
        <v>144.57</v>
      </c>
      <c r="I9" s="268">
        <v>359.34</v>
      </c>
      <c r="J9" s="269">
        <v>75.32</v>
      </c>
      <c r="K9" s="270">
        <v>6238.58</v>
      </c>
      <c r="M9" s="157"/>
    </row>
    <row r="10" spans="1:13" ht="12.75">
      <c r="A10" s="79" t="s">
        <v>109</v>
      </c>
      <c r="B10" s="271">
        <v>97.75</v>
      </c>
      <c r="C10" s="271">
        <v>10.18</v>
      </c>
      <c r="D10" s="271">
        <v>38.11</v>
      </c>
      <c r="E10" s="271">
        <v>169.28</v>
      </c>
      <c r="F10" s="271">
        <v>11.39</v>
      </c>
      <c r="G10" s="271">
        <v>12.76</v>
      </c>
      <c r="H10" s="271">
        <v>15.03</v>
      </c>
      <c r="I10" s="271">
        <v>57.8</v>
      </c>
      <c r="J10" s="272">
        <v>0</v>
      </c>
      <c r="K10" s="359">
        <v>412.3</v>
      </c>
      <c r="M10" s="2"/>
    </row>
    <row r="11" spans="1:13" ht="12.75">
      <c r="A11" s="79" t="s">
        <v>110</v>
      </c>
      <c r="B11" s="271">
        <v>28.63</v>
      </c>
      <c r="C11" s="271">
        <v>1.12</v>
      </c>
      <c r="D11" s="271">
        <v>14.51</v>
      </c>
      <c r="E11" s="271">
        <v>96.3</v>
      </c>
      <c r="F11" s="271">
        <v>10.1</v>
      </c>
      <c r="G11" s="271">
        <v>4.03</v>
      </c>
      <c r="H11" s="271">
        <v>6.44</v>
      </c>
      <c r="I11" s="271">
        <v>12.23</v>
      </c>
      <c r="J11" s="273">
        <v>0.41</v>
      </c>
      <c r="K11" s="359">
        <v>173.77</v>
      </c>
      <c r="M11" s="2"/>
    </row>
    <row r="12" spans="1:13" ht="12.75">
      <c r="A12" s="79" t="s">
        <v>111</v>
      </c>
      <c r="B12" s="271">
        <v>8.55</v>
      </c>
      <c r="C12" s="271">
        <v>4.56</v>
      </c>
      <c r="D12" s="271">
        <v>2.23</v>
      </c>
      <c r="E12" s="271">
        <v>25.36</v>
      </c>
      <c r="F12" s="271">
        <v>3.32</v>
      </c>
      <c r="G12" s="271">
        <v>1.39</v>
      </c>
      <c r="H12" s="271">
        <v>2.66</v>
      </c>
      <c r="I12" s="271">
        <v>6.77</v>
      </c>
      <c r="J12" s="273">
        <v>0.12</v>
      </c>
      <c r="K12" s="359">
        <v>54.94</v>
      </c>
      <c r="M12" s="2"/>
    </row>
    <row r="13" spans="1:13" ht="12.75">
      <c r="A13" s="79" t="s">
        <v>112</v>
      </c>
      <c r="B13" s="271">
        <v>25.5</v>
      </c>
      <c r="C13" s="271">
        <v>0.9</v>
      </c>
      <c r="D13" s="271">
        <v>0.58</v>
      </c>
      <c r="E13" s="271">
        <v>9.15</v>
      </c>
      <c r="F13" s="271">
        <v>2.72</v>
      </c>
      <c r="G13" s="271">
        <v>1.02</v>
      </c>
      <c r="H13" s="271">
        <v>0.54</v>
      </c>
      <c r="I13" s="271">
        <v>8.2</v>
      </c>
      <c r="J13" s="273">
        <v>0.01</v>
      </c>
      <c r="K13" s="359">
        <v>48.61</v>
      </c>
      <c r="M13" s="4"/>
    </row>
    <row r="14" spans="1:13" ht="12.75">
      <c r="A14" s="79" t="s">
        <v>257</v>
      </c>
      <c r="B14" s="271">
        <v>175.74</v>
      </c>
      <c r="C14" s="271">
        <v>52.92</v>
      </c>
      <c r="D14" s="271">
        <v>560.63</v>
      </c>
      <c r="E14" s="271">
        <v>155.79</v>
      </c>
      <c r="F14" s="271">
        <v>24.64</v>
      </c>
      <c r="G14" s="271">
        <v>73.46</v>
      </c>
      <c r="H14" s="271">
        <v>35.41</v>
      </c>
      <c r="I14" s="271">
        <v>42.6</v>
      </c>
      <c r="J14" s="273">
        <v>19.56</v>
      </c>
      <c r="K14" s="359">
        <v>1140.73</v>
      </c>
      <c r="M14" s="2"/>
    </row>
    <row r="15" spans="1:13" ht="12.75">
      <c r="A15" s="79" t="s">
        <v>113</v>
      </c>
      <c r="B15" s="271">
        <v>40.55</v>
      </c>
      <c r="C15" s="271">
        <v>3</v>
      </c>
      <c r="D15" s="271">
        <v>0.51</v>
      </c>
      <c r="E15" s="271">
        <v>20.48</v>
      </c>
      <c r="F15" s="271">
        <v>1.69</v>
      </c>
      <c r="G15" s="271">
        <v>1.4</v>
      </c>
      <c r="H15" s="271">
        <v>0.28</v>
      </c>
      <c r="I15" s="271">
        <v>7.04</v>
      </c>
      <c r="J15" s="272">
        <v>0</v>
      </c>
      <c r="K15" s="359">
        <v>74.95</v>
      </c>
      <c r="M15" s="2"/>
    </row>
    <row r="16" spans="1:13" ht="12.75">
      <c r="A16" s="79" t="s">
        <v>114</v>
      </c>
      <c r="B16" s="271">
        <v>134.84</v>
      </c>
      <c r="C16" s="271">
        <v>15.99</v>
      </c>
      <c r="D16" s="271">
        <v>108.78</v>
      </c>
      <c r="E16" s="271">
        <v>222.86</v>
      </c>
      <c r="F16" s="271">
        <v>13.45</v>
      </c>
      <c r="G16" s="271">
        <v>27.69</v>
      </c>
      <c r="H16" s="271">
        <v>28.23</v>
      </c>
      <c r="I16" s="271">
        <v>61.41</v>
      </c>
      <c r="J16" s="273">
        <v>0.75</v>
      </c>
      <c r="K16" s="359">
        <v>614</v>
      </c>
      <c r="M16" s="2"/>
    </row>
    <row r="17" spans="1:13" ht="12.75">
      <c r="A17" s="79" t="s">
        <v>115</v>
      </c>
      <c r="B17" s="271">
        <v>191.55</v>
      </c>
      <c r="C17" s="271">
        <v>17.19</v>
      </c>
      <c r="D17" s="271">
        <v>432.26</v>
      </c>
      <c r="E17" s="271">
        <v>58.68</v>
      </c>
      <c r="F17" s="271">
        <v>3.41</v>
      </c>
      <c r="G17" s="271">
        <v>65.09</v>
      </c>
      <c r="H17" s="271">
        <v>13.34</v>
      </c>
      <c r="I17" s="271">
        <v>42.95</v>
      </c>
      <c r="J17" s="272">
        <v>0</v>
      </c>
      <c r="K17" s="359">
        <v>824.46</v>
      </c>
      <c r="M17" s="2"/>
    </row>
    <row r="18" spans="1:13" ht="12.75">
      <c r="A18" s="79" t="s">
        <v>116</v>
      </c>
      <c r="B18" s="271">
        <v>12.47</v>
      </c>
      <c r="C18" s="271">
        <v>11.22</v>
      </c>
      <c r="D18" s="271">
        <v>4.64</v>
      </c>
      <c r="E18" s="271">
        <v>43.06</v>
      </c>
      <c r="F18" s="271">
        <v>5.74</v>
      </c>
      <c r="G18" s="271">
        <v>1.94</v>
      </c>
      <c r="H18" s="271">
        <v>2.15</v>
      </c>
      <c r="I18" s="271">
        <v>4.27</v>
      </c>
      <c r="J18" s="273">
        <v>0.02</v>
      </c>
      <c r="K18" s="359">
        <v>85.5</v>
      </c>
      <c r="L18" s="2"/>
      <c r="M18" s="2"/>
    </row>
    <row r="19" spans="1:13" ht="12.75">
      <c r="A19" s="79" t="s">
        <v>117</v>
      </c>
      <c r="B19" s="271">
        <v>5.37</v>
      </c>
      <c r="C19" s="271">
        <v>0.83</v>
      </c>
      <c r="D19" s="271">
        <v>0.27</v>
      </c>
      <c r="E19" s="271">
        <v>124.65</v>
      </c>
      <c r="F19" s="271">
        <v>0.51</v>
      </c>
      <c r="G19" s="271">
        <v>0.08</v>
      </c>
      <c r="H19" s="271">
        <v>0.34</v>
      </c>
      <c r="I19" s="271">
        <v>3.22</v>
      </c>
      <c r="J19" s="273">
        <v>0</v>
      </c>
      <c r="K19" s="359">
        <v>135.25</v>
      </c>
      <c r="L19" s="2"/>
      <c r="M19" s="2"/>
    </row>
    <row r="20" spans="1:13" ht="12.75">
      <c r="A20" s="79" t="s">
        <v>118</v>
      </c>
      <c r="B20" s="271">
        <v>486.74</v>
      </c>
      <c r="C20" s="271">
        <v>32.81</v>
      </c>
      <c r="D20" s="271">
        <v>999.44</v>
      </c>
      <c r="E20" s="271">
        <v>177.92</v>
      </c>
      <c r="F20" s="271">
        <v>10.82</v>
      </c>
      <c r="G20" s="271">
        <v>167.93</v>
      </c>
      <c r="H20" s="271">
        <v>12.52</v>
      </c>
      <c r="I20" s="271">
        <v>55.87</v>
      </c>
      <c r="J20" s="273">
        <v>19.75</v>
      </c>
      <c r="K20" s="359">
        <v>1963.82</v>
      </c>
      <c r="L20" s="2"/>
      <c r="M20" s="2"/>
    </row>
    <row r="21" spans="1:13" ht="12.75">
      <c r="A21" s="79" t="s">
        <v>119</v>
      </c>
      <c r="B21" s="271">
        <v>0.19</v>
      </c>
      <c r="C21" s="271">
        <v>0.03</v>
      </c>
      <c r="D21" s="271">
        <v>0.38</v>
      </c>
      <c r="E21" s="271">
        <v>1.42</v>
      </c>
      <c r="F21" s="271">
        <v>0.04</v>
      </c>
      <c r="G21" s="271">
        <v>0.03</v>
      </c>
      <c r="H21" s="271">
        <v>0.12</v>
      </c>
      <c r="I21" s="271">
        <v>0.24</v>
      </c>
      <c r="J21" s="273">
        <v>0.02</v>
      </c>
      <c r="K21" s="359">
        <v>2.45</v>
      </c>
      <c r="L21" s="2"/>
      <c r="M21" s="2"/>
    </row>
    <row r="22" spans="1:13" ht="12.75">
      <c r="A22" s="79" t="s">
        <v>120</v>
      </c>
      <c r="B22" s="271">
        <v>39.98</v>
      </c>
      <c r="C22" s="271">
        <v>11.27</v>
      </c>
      <c r="D22" s="271">
        <v>121.3</v>
      </c>
      <c r="E22" s="271">
        <v>41.94</v>
      </c>
      <c r="F22" s="271">
        <v>6.37</v>
      </c>
      <c r="G22" s="271">
        <v>77.17</v>
      </c>
      <c r="H22" s="271">
        <v>23.01</v>
      </c>
      <c r="I22" s="271">
        <v>38.07</v>
      </c>
      <c r="J22" s="273">
        <v>0.19</v>
      </c>
      <c r="K22" s="359">
        <v>359.28</v>
      </c>
      <c r="L22" s="2"/>
      <c r="M22" s="2"/>
    </row>
    <row r="23" spans="1:16" ht="12.75">
      <c r="A23" s="79" t="s">
        <v>121</v>
      </c>
      <c r="B23" s="271">
        <v>43.25</v>
      </c>
      <c r="C23" s="271">
        <v>5</v>
      </c>
      <c r="D23" s="271">
        <v>3.64</v>
      </c>
      <c r="E23" s="271">
        <v>168.3</v>
      </c>
      <c r="F23" s="271">
        <v>9.43</v>
      </c>
      <c r="G23" s="271">
        <v>2.21</v>
      </c>
      <c r="H23" s="271">
        <v>3.73</v>
      </c>
      <c r="I23" s="271">
        <v>11.43</v>
      </c>
      <c r="J23" s="273">
        <v>33.64</v>
      </c>
      <c r="K23" s="359">
        <v>280.63</v>
      </c>
      <c r="L23" s="2"/>
      <c r="M23" s="2"/>
      <c r="N23" s="2"/>
      <c r="O23" s="2"/>
      <c r="P23" s="2"/>
    </row>
    <row r="24" spans="1:16" ht="13.5" thickBot="1">
      <c r="A24" s="150" t="s">
        <v>122</v>
      </c>
      <c r="B24" s="274">
        <v>29.04</v>
      </c>
      <c r="C24" s="274">
        <v>0.42</v>
      </c>
      <c r="D24" s="274">
        <v>0.42</v>
      </c>
      <c r="E24" s="274">
        <v>27.23</v>
      </c>
      <c r="F24" s="274">
        <v>0.95</v>
      </c>
      <c r="G24" s="274">
        <v>0.97</v>
      </c>
      <c r="H24" s="274">
        <v>0.77</v>
      </c>
      <c r="I24" s="274">
        <v>7.24</v>
      </c>
      <c r="J24" s="275">
        <v>0.85</v>
      </c>
      <c r="K24" s="360">
        <v>67.89</v>
      </c>
      <c r="L24" s="2"/>
      <c r="M24" s="2"/>
      <c r="N24" s="2"/>
      <c r="O24" s="2"/>
      <c r="P24" s="2"/>
    </row>
    <row r="25" spans="1:16" ht="12.75">
      <c r="A25" s="2" t="s">
        <v>230</v>
      </c>
      <c r="B25" s="2"/>
      <c r="C25" s="2"/>
      <c r="D25" s="2"/>
      <c r="E25" s="2"/>
      <c r="F25" s="2"/>
      <c r="G25" s="2"/>
      <c r="H25" s="4"/>
      <c r="I25" s="2"/>
      <c r="J25" s="2"/>
      <c r="K25" s="266"/>
      <c r="L25" s="2"/>
      <c r="M25" s="2"/>
      <c r="N25" s="2"/>
      <c r="O25" s="2"/>
      <c r="P25" s="2"/>
    </row>
    <row r="26" spans="1:16" ht="14.25">
      <c r="A26" s="334" t="s">
        <v>245</v>
      </c>
      <c r="B26" s="5"/>
      <c r="C26" s="5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4.25">
      <c r="A27" s="333" t="s">
        <v>251</v>
      </c>
      <c r="B27" s="1"/>
      <c r="C27" s="1"/>
      <c r="D27" s="1"/>
      <c r="E27" s="1"/>
      <c r="F27" s="1"/>
      <c r="G27" s="1"/>
      <c r="H27" s="2"/>
      <c r="I27" s="2"/>
      <c r="J27" s="2"/>
      <c r="K27" s="2"/>
      <c r="L27" s="2"/>
      <c r="M27" s="2"/>
      <c r="N27" s="2"/>
      <c r="O27" s="2"/>
      <c r="P27" s="2"/>
    </row>
    <row r="28" spans="1:16" ht="12.75">
      <c r="A28" s="1" t="s">
        <v>231</v>
      </c>
      <c r="B28" s="1"/>
      <c r="C28" s="1"/>
      <c r="D28" s="1"/>
      <c r="E28" s="1"/>
      <c r="F28" s="1"/>
      <c r="G28" s="1"/>
      <c r="H28" s="2"/>
      <c r="I28" s="2"/>
      <c r="J28" s="2"/>
      <c r="K28" s="2"/>
      <c r="L28" s="2"/>
      <c r="M28" s="2"/>
      <c r="N28" s="2"/>
      <c r="O28" s="2"/>
      <c r="P28" s="2"/>
    </row>
    <row r="29" spans="1:16" ht="12.75">
      <c r="A29" t="s">
        <v>243</v>
      </c>
      <c r="B29" s="5"/>
      <c r="C29" s="5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</sheetData>
  <mergeCells count="3">
    <mergeCell ref="A1:K1"/>
    <mergeCell ref="A3:K3"/>
    <mergeCell ref="A4:K4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P31"/>
  <sheetViews>
    <sheetView showGridLines="0" view="pageBreakPreview" zoomScale="60" zoomScaleNormal="75" workbookViewId="0" topLeftCell="A1">
      <selection activeCell="A1" sqref="A1:IV16384"/>
    </sheetView>
  </sheetViews>
  <sheetFormatPr defaultColWidth="11.421875" defaultRowHeight="12.75"/>
  <cols>
    <col min="1" max="1" width="23.421875" style="0" customWidth="1"/>
    <col min="2" max="2" width="18.00390625" style="0" customWidth="1"/>
    <col min="3" max="7" width="17.8515625" style="0" customWidth="1"/>
  </cols>
  <sheetData>
    <row r="1" spans="1:11" ht="18">
      <c r="A1" s="390" t="s">
        <v>132</v>
      </c>
      <c r="B1" s="390"/>
      <c r="C1" s="390"/>
      <c r="D1" s="390"/>
      <c r="E1" s="390"/>
      <c r="F1" s="390"/>
      <c r="G1" s="390"/>
      <c r="H1" s="93"/>
      <c r="I1" s="93"/>
      <c r="J1" s="93"/>
      <c r="K1" s="93"/>
    </row>
    <row r="2" spans="1:10" ht="18">
      <c r="A2" s="93"/>
      <c r="B2" s="93"/>
      <c r="C2" s="93"/>
      <c r="D2" s="93"/>
      <c r="E2" s="93"/>
      <c r="F2" s="93"/>
      <c r="G2" s="93"/>
      <c r="H2" s="34"/>
      <c r="I2" s="34"/>
      <c r="J2" s="34"/>
    </row>
    <row r="3" spans="1:9" s="285" customFormat="1" ht="15">
      <c r="A3" s="474" t="s">
        <v>254</v>
      </c>
      <c r="B3" s="474"/>
      <c r="C3" s="474"/>
      <c r="D3" s="474"/>
      <c r="E3" s="474"/>
      <c r="F3" s="474"/>
      <c r="G3" s="474"/>
      <c r="H3" s="284"/>
      <c r="I3" s="284"/>
    </row>
    <row r="4" spans="1:9" s="285" customFormat="1" ht="15">
      <c r="A4" s="474" t="s">
        <v>255</v>
      </c>
      <c r="B4" s="474"/>
      <c r="C4" s="474"/>
      <c r="D4" s="474"/>
      <c r="E4" s="474"/>
      <c r="F4" s="474"/>
      <c r="G4" s="474"/>
      <c r="H4" s="284"/>
      <c r="I4" s="284"/>
    </row>
    <row r="5" spans="1:9" ht="13.5" thickBot="1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356"/>
      <c r="B6" s="470" t="s">
        <v>205</v>
      </c>
      <c r="C6" s="475"/>
      <c r="D6" s="475"/>
      <c r="E6" s="475"/>
      <c r="F6" s="471"/>
      <c r="G6" s="358" t="s">
        <v>183</v>
      </c>
      <c r="H6" s="2"/>
      <c r="I6" s="2"/>
    </row>
    <row r="7" spans="1:9" ht="12.75">
      <c r="A7" s="77" t="s">
        <v>194</v>
      </c>
      <c r="B7" s="81"/>
      <c r="C7" s="81"/>
      <c r="D7" s="81"/>
      <c r="E7" s="81"/>
      <c r="F7" s="81"/>
      <c r="G7" s="82" t="s">
        <v>73</v>
      </c>
      <c r="H7" s="2"/>
      <c r="I7" s="2"/>
    </row>
    <row r="8" spans="1:9" ht="13.5" thickBot="1">
      <c r="A8" s="150"/>
      <c r="B8" s="149" t="s">
        <v>123</v>
      </c>
      <c r="C8" s="149" t="s">
        <v>124</v>
      </c>
      <c r="D8" s="149" t="s">
        <v>125</v>
      </c>
      <c r="E8" s="149" t="s">
        <v>126</v>
      </c>
      <c r="F8" s="149" t="s">
        <v>70</v>
      </c>
      <c r="G8" s="151"/>
      <c r="H8" s="2"/>
      <c r="I8" s="2"/>
    </row>
    <row r="9" spans="1:9" s="267" customFormat="1" ht="12.75">
      <c r="A9" s="156" t="s">
        <v>193</v>
      </c>
      <c r="B9" s="268">
        <v>3080.14</v>
      </c>
      <c r="C9" s="268">
        <v>1620.32</v>
      </c>
      <c r="D9" s="268">
        <v>735.52</v>
      </c>
      <c r="E9" s="268">
        <v>531.14</v>
      </c>
      <c r="F9" s="268">
        <v>271.46</v>
      </c>
      <c r="G9" s="276">
        <v>6238.58</v>
      </c>
      <c r="H9" s="157"/>
      <c r="I9" s="157"/>
    </row>
    <row r="10" spans="1:9" ht="12.75">
      <c r="A10" s="79" t="s">
        <v>109</v>
      </c>
      <c r="B10" s="271">
        <v>96</v>
      </c>
      <c r="C10" s="271">
        <v>100.17</v>
      </c>
      <c r="D10" s="271">
        <v>78.4</v>
      </c>
      <c r="E10" s="271">
        <v>88.14</v>
      </c>
      <c r="F10" s="271">
        <v>49.58</v>
      </c>
      <c r="G10" s="276">
        <v>412.29</v>
      </c>
      <c r="H10" s="2"/>
      <c r="I10" s="2"/>
    </row>
    <row r="11" spans="1:9" ht="12.75">
      <c r="A11" s="79" t="s">
        <v>110</v>
      </c>
      <c r="B11" s="271">
        <v>68.76</v>
      </c>
      <c r="C11" s="271">
        <v>55.91</v>
      </c>
      <c r="D11" s="271">
        <v>36.06</v>
      </c>
      <c r="E11" s="271">
        <v>11.71</v>
      </c>
      <c r="F11" s="271">
        <v>1.34</v>
      </c>
      <c r="G11" s="276">
        <v>173.78</v>
      </c>
      <c r="H11" s="2"/>
      <c r="I11" s="2"/>
    </row>
    <row r="12" spans="1:9" ht="12.75">
      <c r="A12" s="79" t="s">
        <v>111</v>
      </c>
      <c r="B12" s="271">
        <v>8.44</v>
      </c>
      <c r="C12" s="271">
        <v>10.45</v>
      </c>
      <c r="D12" s="271">
        <v>9.22</v>
      </c>
      <c r="E12" s="271">
        <v>16.17</v>
      </c>
      <c r="F12" s="271">
        <v>10.66</v>
      </c>
      <c r="G12" s="276">
        <v>54.94</v>
      </c>
      <c r="H12" s="2"/>
      <c r="I12" s="2"/>
    </row>
    <row r="13" spans="1:9" ht="12.75">
      <c r="A13" s="79" t="s">
        <v>112</v>
      </c>
      <c r="B13" s="271">
        <v>2.66</v>
      </c>
      <c r="C13" s="271">
        <v>15.46</v>
      </c>
      <c r="D13" s="271">
        <v>10.04</v>
      </c>
      <c r="E13" s="271">
        <v>8.58</v>
      </c>
      <c r="F13" s="271">
        <v>11.89</v>
      </c>
      <c r="G13" s="276">
        <v>48.63</v>
      </c>
      <c r="H13" s="2"/>
      <c r="I13" s="2"/>
    </row>
    <row r="14" spans="1:9" ht="12.75">
      <c r="A14" s="79" t="s">
        <v>253</v>
      </c>
      <c r="B14" s="271">
        <v>549.52</v>
      </c>
      <c r="C14" s="271">
        <v>352.63</v>
      </c>
      <c r="D14" s="271">
        <v>149</v>
      </c>
      <c r="E14" s="271">
        <v>65.11</v>
      </c>
      <c r="F14" s="271">
        <v>24.48</v>
      </c>
      <c r="G14" s="276">
        <v>1140.74</v>
      </c>
      <c r="H14" s="2"/>
      <c r="I14" s="2"/>
    </row>
    <row r="15" spans="1:9" ht="12.75">
      <c r="A15" s="79" t="s">
        <v>113</v>
      </c>
      <c r="B15" s="271">
        <v>15.87</v>
      </c>
      <c r="C15" s="271">
        <v>26.45</v>
      </c>
      <c r="D15" s="271">
        <v>20.36</v>
      </c>
      <c r="E15" s="271">
        <v>10.88</v>
      </c>
      <c r="F15" s="271">
        <v>1.39</v>
      </c>
      <c r="G15" s="276">
        <v>74.95</v>
      </c>
      <c r="H15" s="2"/>
      <c r="I15" s="2"/>
    </row>
    <row r="16" spans="1:9" ht="12.75">
      <c r="A16" s="79" t="s">
        <v>114</v>
      </c>
      <c r="B16" s="271">
        <v>142.79</v>
      </c>
      <c r="C16" s="271">
        <v>109.3</v>
      </c>
      <c r="D16" s="271">
        <v>122.14</v>
      </c>
      <c r="E16" s="271">
        <v>162.59</v>
      </c>
      <c r="F16" s="271">
        <v>77.18</v>
      </c>
      <c r="G16" s="276">
        <v>614</v>
      </c>
      <c r="H16" s="2"/>
      <c r="I16" s="2"/>
    </row>
    <row r="17" spans="1:9" ht="12.75">
      <c r="A17" s="79" t="s">
        <v>115</v>
      </c>
      <c r="B17" s="271">
        <v>478.42</v>
      </c>
      <c r="C17" s="271">
        <v>269.86</v>
      </c>
      <c r="D17" s="271">
        <v>65.48</v>
      </c>
      <c r="E17" s="277">
        <v>9.76</v>
      </c>
      <c r="F17" s="278">
        <v>0.93</v>
      </c>
      <c r="G17" s="276">
        <v>824.45</v>
      </c>
      <c r="H17" s="2"/>
      <c r="I17" s="2"/>
    </row>
    <row r="18" spans="1:9" ht="12.75">
      <c r="A18" s="79" t="s">
        <v>116</v>
      </c>
      <c r="B18" s="271">
        <v>1.46</v>
      </c>
      <c r="C18" s="271">
        <v>18.26</v>
      </c>
      <c r="D18" s="271">
        <v>14.57</v>
      </c>
      <c r="E18" s="271">
        <v>23.66</v>
      </c>
      <c r="F18" s="271">
        <v>27.55</v>
      </c>
      <c r="G18" s="276">
        <v>85.5</v>
      </c>
      <c r="H18" s="2"/>
      <c r="I18" s="2"/>
    </row>
    <row r="19" spans="1:9" ht="12.75">
      <c r="A19" s="79" t="s">
        <v>117</v>
      </c>
      <c r="B19" s="271">
        <v>38.79</v>
      </c>
      <c r="C19" s="271">
        <v>51.99</v>
      </c>
      <c r="D19" s="271">
        <v>24.32</v>
      </c>
      <c r="E19" s="271">
        <v>16.97</v>
      </c>
      <c r="F19" s="271">
        <v>3.17</v>
      </c>
      <c r="G19" s="276">
        <v>135.24</v>
      </c>
      <c r="H19" s="2"/>
      <c r="I19" s="2"/>
    </row>
    <row r="20" spans="1:9" ht="12.75">
      <c r="A20" s="79" t="s">
        <v>118</v>
      </c>
      <c r="B20" s="271">
        <v>1251.98</v>
      </c>
      <c r="C20" s="271">
        <v>469.96</v>
      </c>
      <c r="D20" s="271">
        <v>147.58</v>
      </c>
      <c r="E20" s="271">
        <v>66.96</v>
      </c>
      <c r="F20" s="271">
        <v>27.33</v>
      </c>
      <c r="G20" s="276">
        <v>1963.81</v>
      </c>
      <c r="H20" s="2"/>
      <c r="I20" s="2"/>
    </row>
    <row r="21" spans="1:9" ht="12.75">
      <c r="A21" s="79" t="s">
        <v>119</v>
      </c>
      <c r="B21" s="271">
        <v>0.41</v>
      </c>
      <c r="C21" s="271">
        <v>0.49</v>
      </c>
      <c r="D21" s="271">
        <v>0.39</v>
      </c>
      <c r="E21" s="271">
        <v>0.97</v>
      </c>
      <c r="F21" s="271">
        <v>0.19</v>
      </c>
      <c r="G21" s="276">
        <v>2.45</v>
      </c>
      <c r="H21" s="2"/>
      <c r="I21" s="2"/>
    </row>
    <row r="22" spans="1:9" ht="12.75">
      <c r="A22" s="79" t="s">
        <v>120</v>
      </c>
      <c r="B22" s="271">
        <v>260.19</v>
      </c>
      <c r="C22" s="271">
        <v>72.82</v>
      </c>
      <c r="D22" s="271">
        <v>17.19</v>
      </c>
      <c r="E22" s="271">
        <v>6.6</v>
      </c>
      <c r="F22" s="271">
        <v>2.48</v>
      </c>
      <c r="G22" s="276">
        <v>359.28</v>
      </c>
      <c r="H22" s="2"/>
      <c r="I22" s="2"/>
    </row>
    <row r="23" spans="1:9" ht="12.75">
      <c r="A23" s="79" t="s">
        <v>121</v>
      </c>
      <c r="B23" s="271">
        <v>139.53</v>
      </c>
      <c r="C23" s="271">
        <v>46.49</v>
      </c>
      <c r="D23" s="271">
        <v>31.47</v>
      </c>
      <c r="E23" s="271">
        <v>34.09</v>
      </c>
      <c r="F23" s="271">
        <v>29.04</v>
      </c>
      <c r="G23" s="276">
        <v>280.62</v>
      </c>
      <c r="H23" s="2"/>
      <c r="I23" s="2"/>
    </row>
    <row r="24" spans="1:9" ht="13.5" thickBot="1">
      <c r="A24" s="150" t="s">
        <v>122</v>
      </c>
      <c r="B24" s="274">
        <v>25.32</v>
      </c>
      <c r="C24" s="274">
        <v>20.08</v>
      </c>
      <c r="D24" s="274">
        <v>9.3</v>
      </c>
      <c r="E24" s="274">
        <v>8.95</v>
      </c>
      <c r="F24" s="274">
        <v>4.25</v>
      </c>
      <c r="G24" s="361">
        <v>67.9</v>
      </c>
      <c r="H24" s="2"/>
      <c r="I24" s="2"/>
    </row>
    <row r="25" spans="1:9" ht="12.75">
      <c r="A25" s="2" t="s">
        <v>230</v>
      </c>
      <c r="B25" s="2"/>
      <c r="C25" s="2"/>
      <c r="D25" s="2"/>
      <c r="E25" s="2"/>
      <c r="F25" s="2"/>
      <c r="G25" s="2"/>
      <c r="H25" s="2"/>
      <c r="I25" s="2"/>
    </row>
    <row r="26" spans="1:9" ht="12.75">
      <c r="A26" s="6" t="s">
        <v>240</v>
      </c>
      <c r="B26" s="6"/>
      <c r="C26" s="2"/>
      <c r="D26" s="2"/>
      <c r="E26" s="2"/>
      <c r="F26" s="2"/>
      <c r="G26" s="2"/>
      <c r="H26" s="2"/>
      <c r="I26" s="2"/>
    </row>
    <row r="27" spans="1:16" ht="12.75">
      <c r="A27" t="s">
        <v>243</v>
      </c>
      <c r="B27" s="5"/>
      <c r="C27" s="5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9" ht="14.25">
      <c r="A28" s="333" t="s">
        <v>252</v>
      </c>
      <c r="B28" s="1"/>
      <c r="C28" s="1"/>
      <c r="D28" s="1"/>
      <c r="E28" s="1"/>
      <c r="F28" s="1"/>
      <c r="G28" s="2"/>
      <c r="H28" s="2"/>
      <c r="I28" s="2"/>
    </row>
    <row r="29" spans="1:9" ht="12.75">
      <c r="A29" s="1" t="s">
        <v>232</v>
      </c>
      <c r="B29" s="1"/>
      <c r="C29" s="1"/>
      <c r="D29" s="1"/>
      <c r="E29" s="1"/>
      <c r="F29" s="1"/>
      <c r="G29" s="2"/>
      <c r="H29" s="2"/>
      <c r="I29" s="2"/>
    </row>
    <row r="31" spans="1:9" ht="12.75">
      <c r="A31" s="2"/>
      <c r="B31" s="2"/>
      <c r="C31" s="2"/>
      <c r="D31" s="3"/>
      <c r="E31" s="2"/>
      <c r="F31" s="2"/>
      <c r="G31" s="2"/>
      <c r="H31" s="2"/>
      <c r="I31" s="2"/>
    </row>
  </sheetData>
  <mergeCells count="4">
    <mergeCell ref="B6:F6"/>
    <mergeCell ref="A1:G1"/>
    <mergeCell ref="A3:G3"/>
    <mergeCell ref="A4:G4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O33"/>
  <sheetViews>
    <sheetView showGridLines="0" view="pageBreakPreview" zoomScale="60" zoomScaleNormal="75" workbookViewId="0" topLeftCell="A1">
      <selection activeCell="A1" sqref="A1:IV16384"/>
    </sheetView>
  </sheetViews>
  <sheetFormatPr defaultColWidth="12.57421875" defaultRowHeight="12.75"/>
  <cols>
    <col min="1" max="1" width="20.7109375" style="20" customWidth="1"/>
    <col min="2" max="3" width="12.7109375" style="20" customWidth="1"/>
    <col min="4" max="4" width="11.7109375" style="20" customWidth="1"/>
    <col min="5" max="6" width="12.7109375" style="20" customWidth="1"/>
    <col min="7" max="7" width="11.7109375" style="20" customWidth="1"/>
    <col min="8" max="9" width="13.28125" style="20" customWidth="1"/>
    <col min="10" max="16384" width="19.140625" style="20" customWidth="1"/>
  </cols>
  <sheetData>
    <row r="1" spans="1:9" ht="18">
      <c r="A1" s="390" t="s">
        <v>132</v>
      </c>
      <c r="B1" s="390"/>
      <c r="C1" s="390"/>
      <c r="D1" s="390"/>
      <c r="E1" s="390"/>
      <c r="F1" s="390"/>
      <c r="G1" s="390"/>
      <c r="H1" s="390"/>
      <c r="I1" s="390"/>
    </row>
    <row r="3" spans="1:9" ht="15">
      <c r="A3" s="391" t="s">
        <v>234</v>
      </c>
      <c r="B3" s="391"/>
      <c r="C3" s="391"/>
      <c r="D3" s="391"/>
      <c r="E3" s="391"/>
      <c r="F3" s="391"/>
      <c r="G3" s="391"/>
      <c r="H3" s="391"/>
      <c r="I3" s="391"/>
    </row>
    <row r="4" spans="1:9" ht="15">
      <c r="A4" s="391"/>
      <c r="B4" s="391"/>
      <c r="C4" s="391"/>
      <c r="D4" s="391"/>
      <c r="E4" s="391"/>
      <c r="F4" s="391"/>
      <c r="G4" s="391"/>
      <c r="H4" s="391"/>
      <c r="I4" s="391"/>
    </row>
    <row r="5" ht="13.5" thickBot="1"/>
    <row r="6" spans="1:9" ht="12.75">
      <c r="A6" s="340"/>
      <c r="B6" s="341" t="s">
        <v>148</v>
      </c>
      <c r="C6" s="341" t="s">
        <v>15</v>
      </c>
      <c r="D6" s="392" t="s">
        <v>14</v>
      </c>
      <c r="E6" s="393"/>
      <c r="F6" s="393"/>
      <c r="G6" s="393"/>
      <c r="H6" s="394"/>
      <c r="I6" s="342" t="s">
        <v>146</v>
      </c>
    </row>
    <row r="7" spans="1:9" ht="12.75">
      <c r="A7" s="28" t="s">
        <v>17</v>
      </c>
      <c r="B7" s="29" t="s">
        <v>18</v>
      </c>
      <c r="C7" s="29" t="s">
        <v>19</v>
      </c>
      <c r="D7" s="387" t="s">
        <v>196</v>
      </c>
      <c r="E7" s="388"/>
      <c r="F7" s="389"/>
      <c r="G7" s="387" t="s">
        <v>197</v>
      </c>
      <c r="H7" s="389"/>
      <c r="I7" s="33" t="s">
        <v>73</v>
      </c>
    </row>
    <row r="8" spans="1:9" ht="13.5" thickBot="1">
      <c r="A8" s="97"/>
      <c r="B8" s="98" t="s">
        <v>73</v>
      </c>
      <c r="C8" s="98" t="s">
        <v>149</v>
      </c>
      <c r="D8" s="98" t="s">
        <v>53</v>
      </c>
      <c r="E8" s="98" t="s">
        <v>150</v>
      </c>
      <c r="F8" s="299" t="s">
        <v>151</v>
      </c>
      <c r="G8" s="98" t="s">
        <v>53</v>
      </c>
      <c r="H8" s="98" t="s">
        <v>195</v>
      </c>
      <c r="I8" s="99" t="s">
        <v>16</v>
      </c>
    </row>
    <row r="9" spans="1:10" ht="12.75">
      <c r="A9" s="28" t="s">
        <v>21</v>
      </c>
      <c r="B9" s="292">
        <v>102109</v>
      </c>
      <c r="C9" s="292">
        <v>1130922</v>
      </c>
      <c r="D9" s="292">
        <v>101537</v>
      </c>
      <c r="E9" s="292">
        <v>1130384</v>
      </c>
      <c r="F9" s="293">
        <v>724624</v>
      </c>
      <c r="G9" s="295">
        <v>228</v>
      </c>
      <c r="H9" s="295">
        <v>538</v>
      </c>
      <c r="I9" s="290">
        <v>344</v>
      </c>
      <c r="J9" s="86"/>
    </row>
    <row r="10" spans="1:9" ht="12.75">
      <c r="A10" s="28" t="s">
        <v>22</v>
      </c>
      <c r="B10" s="293">
        <v>32506</v>
      </c>
      <c r="C10" s="293">
        <v>643197</v>
      </c>
      <c r="D10" s="293">
        <v>31995</v>
      </c>
      <c r="E10" s="293">
        <v>643189</v>
      </c>
      <c r="F10" s="293">
        <v>397717</v>
      </c>
      <c r="G10" s="300">
        <v>26</v>
      </c>
      <c r="H10" s="297">
        <v>8</v>
      </c>
      <c r="I10" s="290">
        <v>485</v>
      </c>
    </row>
    <row r="11" spans="1:9" ht="12.75">
      <c r="A11" s="28" t="s">
        <v>23</v>
      </c>
      <c r="B11" s="293">
        <v>12927</v>
      </c>
      <c r="C11" s="293">
        <v>428217</v>
      </c>
      <c r="D11" s="293">
        <v>12871</v>
      </c>
      <c r="E11" s="293">
        <v>428207</v>
      </c>
      <c r="F11" s="293">
        <v>291532</v>
      </c>
      <c r="G11" s="300">
        <v>14</v>
      </c>
      <c r="H11" s="297">
        <v>11</v>
      </c>
      <c r="I11" s="290">
        <v>42</v>
      </c>
    </row>
    <row r="12" spans="1:9" ht="12.75">
      <c r="A12" s="28" t="s">
        <v>24</v>
      </c>
      <c r="B12" s="293">
        <v>22334</v>
      </c>
      <c r="C12" s="293">
        <v>430142</v>
      </c>
      <c r="D12" s="293">
        <v>22242</v>
      </c>
      <c r="E12" s="293">
        <v>430083</v>
      </c>
      <c r="F12" s="293">
        <v>241121</v>
      </c>
      <c r="G12" s="300">
        <v>30</v>
      </c>
      <c r="H12" s="297">
        <v>59</v>
      </c>
      <c r="I12" s="290">
        <v>62</v>
      </c>
    </row>
    <row r="13" spans="1:9" ht="12.75">
      <c r="A13" s="28" t="s">
        <v>25</v>
      </c>
      <c r="B13" s="293">
        <v>19058</v>
      </c>
      <c r="C13" s="293">
        <v>910084</v>
      </c>
      <c r="D13" s="293">
        <v>18700</v>
      </c>
      <c r="E13" s="293">
        <v>907599</v>
      </c>
      <c r="F13" s="293">
        <v>586456</v>
      </c>
      <c r="G13" s="300">
        <v>191</v>
      </c>
      <c r="H13" s="298">
        <v>2485</v>
      </c>
      <c r="I13" s="290">
        <v>167</v>
      </c>
    </row>
    <row r="14" spans="1:9" ht="12.75">
      <c r="A14" s="28" t="s">
        <v>26</v>
      </c>
      <c r="B14" s="293">
        <v>12700</v>
      </c>
      <c r="C14" s="293">
        <v>374223</v>
      </c>
      <c r="D14" s="293">
        <v>12566</v>
      </c>
      <c r="E14" s="293">
        <v>374196</v>
      </c>
      <c r="F14" s="293">
        <v>242960</v>
      </c>
      <c r="G14" s="300">
        <v>34</v>
      </c>
      <c r="H14" s="297">
        <v>27</v>
      </c>
      <c r="I14" s="290">
        <v>100</v>
      </c>
    </row>
    <row r="15" spans="1:9" ht="12.75">
      <c r="A15" s="28" t="s">
        <v>27</v>
      </c>
      <c r="B15" s="293">
        <v>55238</v>
      </c>
      <c r="C15" s="293">
        <v>3110766</v>
      </c>
      <c r="D15" s="293">
        <v>53510</v>
      </c>
      <c r="E15" s="293">
        <v>3106900</v>
      </c>
      <c r="F15" s="293">
        <v>2355066</v>
      </c>
      <c r="G15" s="293">
        <v>1290</v>
      </c>
      <c r="H15" s="298">
        <v>3865</v>
      </c>
      <c r="I15" s="290">
        <v>438</v>
      </c>
    </row>
    <row r="16" spans="1:10" ht="12.75">
      <c r="A16" s="28" t="s">
        <v>28</v>
      </c>
      <c r="B16" s="293">
        <v>60436</v>
      </c>
      <c r="C16" s="293">
        <v>1916525</v>
      </c>
      <c r="D16" s="293">
        <v>59137</v>
      </c>
      <c r="E16" s="293">
        <v>1915145</v>
      </c>
      <c r="F16" s="293">
        <v>1148501</v>
      </c>
      <c r="G16" s="300">
        <v>544</v>
      </c>
      <c r="H16" s="298">
        <v>1381</v>
      </c>
      <c r="I16" s="289">
        <v>755</v>
      </c>
      <c r="J16" s="289"/>
    </row>
    <row r="17" spans="1:9" ht="12.75">
      <c r="A17" s="28" t="s">
        <v>29</v>
      </c>
      <c r="B17" s="293">
        <v>13903</v>
      </c>
      <c r="C17" s="293">
        <v>326982</v>
      </c>
      <c r="D17" s="293">
        <v>13892</v>
      </c>
      <c r="E17" s="293">
        <v>326977</v>
      </c>
      <c r="F17" s="293">
        <v>208209</v>
      </c>
      <c r="G17" s="300">
        <v>11</v>
      </c>
      <c r="H17" s="297">
        <v>6</v>
      </c>
      <c r="I17" s="296">
        <v>0</v>
      </c>
    </row>
    <row r="18" spans="1:9" ht="12.75">
      <c r="A18" s="28" t="s">
        <v>30</v>
      </c>
      <c r="B18" s="293">
        <v>105962</v>
      </c>
      <c r="C18" s="293">
        <v>6711392</v>
      </c>
      <c r="D18" s="293">
        <v>101711</v>
      </c>
      <c r="E18" s="293">
        <v>6704831</v>
      </c>
      <c r="F18" s="293">
        <v>5424599</v>
      </c>
      <c r="G18" s="293">
        <v>1554</v>
      </c>
      <c r="H18" s="298">
        <v>6560</v>
      </c>
      <c r="I18" s="286">
        <v>2697</v>
      </c>
    </row>
    <row r="19" spans="1:9" ht="12.75">
      <c r="A19" s="28" t="s">
        <v>31</v>
      </c>
      <c r="B19" s="293">
        <v>10678</v>
      </c>
      <c r="C19" s="293">
        <v>438119</v>
      </c>
      <c r="D19" s="293">
        <v>10253</v>
      </c>
      <c r="E19" s="293">
        <v>437236</v>
      </c>
      <c r="F19" s="293">
        <v>343653</v>
      </c>
      <c r="G19" s="300">
        <v>103</v>
      </c>
      <c r="H19" s="297">
        <v>883</v>
      </c>
      <c r="I19" s="290">
        <v>322</v>
      </c>
    </row>
    <row r="20" spans="1:9" ht="12.75">
      <c r="A20" s="28" t="s">
        <v>32</v>
      </c>
      <c r="B20" s="293">
        <v>141652</v>
      </c>
      <c r="C20" s="293">
        <v>5768453</v>
      </c>
      <c r="D20" s="293">
        <v>138821</v>
      </c>
      <c r="E20" s="293">
        <v>5766609</v>
      </c>
      <c r="F20" s="293">
        <v>4494000</v>
      </c>
      <c r="G20" s="300">
        <v>333</v>
      </c>
      <c r="H20" s="298">
        <v>1844</v>
      </c>
      <c r="I20" s="286">
        <v>2498</v>
      </c>
    </row>
    <row r="21" spans="1:9" ht="12.75">
      <c r="A21" s="28" t="s">
        <v>33</v>
      </c>
      <c r="B21" s="293">
        <v>152797</v>
      </c>
      <c r="C21" s="293">
        <v>1031284</v>
      </c>
      <c r="D21" s="293">
        <v>151843</v>
      </c>
      <c r="E21" s="293">
        <v>1029808</v>
      </c>
      <c r="F21" s="293">
        <v>701473</v>
      </c>
      <c r="G21" s="300">
        <v>469</v>
      </c>
      <c r="H21" s="298">
        <v>1476</v>
      </c>
      <c r="I21" s="290">
        <v>485</v>
      </c>
    </row>
    <row r="22" spans="1:9" ht="12.75">
      <c r="A22" s="28" t="s">
        <v>34</v>
      </c>
      <c r="B22" s="293">
        <v>38341</v>
      </c>
      <c r="C22" s="293">
        <v>601347</v>
      </c>
      <c r="D22" s="293">
        <v>37720</v>
      </c>
      <c r="E22" s="293">
        <v>598751</v>
      </c>
      <c r="F22" s="293">
        <v>413344</v>
      </c>
      <c r="G22" s="300">
        <v>495</v>
      </c>
      <c r="H22" s="298">
        <v>2596</v>
      </c>
      <c r="I22" s="290">
        <v>126</v>
      </c>
    </row>
    <row r="23" spans="1:9" ht="12.75">
      <c r="A23" s="28" t="s">
        <v>35</v>
      </c>
      <c r="B23" s="293">
        <v>73203</v>
      </c>
      <c r="C23" s="293">
        <v>3283069</v>
      </c>
      <c r="D23" s="293">
        <v>71844</v>
      </c>
      <c r="E23" s="293">
        <v>3280155</v>
      </c>
      <c r="F23" s="293">
        <v>2868019</v>
      </c>
      <c r="G23" s="300">
        <v>115</v>
      </c>
      <c r="H23" s="298">
        <v>2914</v>
      </c>
      <c r="I23" s="286">
        <v>1244</v>
      </c>
    </row>
    <row r="24" spans="1:9" ht="12.75">
      <c r="A24" s="28" t="s">
        <v>36</v>
      </c>
      <c r="B24" s="294">
        <v>270541</v>
      </c>
      <c r="C24" s="294">
        <v>6095679</v>
      </c>
      <c r="D24" s="293">
        <v>266579</v>
      </c>
      <c r="E24" s="293">
        <v>6065456</v>
      </c>
      <c r="F24" s="293">
        <v>4671718</v>
      </c>
      <c r="G24" s="293">
        <v>1284</v>
      </c>
      <c r="H24" s="298">
        <v>30224</v>
      </c>
      <c r="I24" s="286">
        <v>2678</v>
      </c>
    </row>
    <row r="25" spans="1:9" ht="12.75">
      <c r="A25" s="28" t="s">
        <v>37</v>
      </c>
      <c r="B25" s="293">
        <v>16341</v>
      </c>
      <c r="C25" s="293">
        <v>113734</v>
      </c>
      <c r="D25" s="293">
        <v>15612</v>
      </c>
      <c r="E25" s="293">
        <v>112806</v>
      </c>
      <c r="F25" s="293">
        <v>62244</v>
      </c>
      <c r="G25" s="300">
        <v>408</v>
      </c>
      <c r="H25" s="298">
        <v>928</v>
      </c>
      <c r="I25" s="286">
        <v>321</v>
      </c>
    </row>
    <row r="26" spans="1:9" ht="12.75">
      <c r="A26"/>
      <c r="B26" s="188"/>
      <c r="C26" s="188"/>
      <c r="D26" s="188"/>
      <c r="E26" s="188"/>
      <c r="F26" s="182"/>
      <c r="G26" s="182"/>
      <c r="H26" s="190"/>
      <c r="I26" s="184"/>
    </row>
    <row r="27" spans="1:9" s="189" customFormat="1" ht="13.5" thickBot="1">
      <c r="A27" s="100" t="s">
        <v>188</v>
      </c>
      <c r="B27" s="200">
        <v>1140726</v>
      </c>
      <c r="C27" s="200">
        <v>33314135</v>
      </c>
      <c r="D27" s="200">
        <v>1120833</v>
      </c>
      <c r="E27" s="200">
        <v>33258332</v>
      </c>
      <c r="F27" s="200">
        <v>25175236</v>
      </c>
      <c r="G27" s="200">
        <v>7129</v>
      </c>
      <c r="H27" s="200">
        <v>55805</v>
      </c>
      <c r="I27" s="185">
        <v>12764</v>
      </c>
    </row>
    <row r="28" ht="12.75">
      <c r="A28" s="20" t="s">
        <v>214</v>
      </c>
    </row>
    <row r="29" spans="1:12" ht="12.75">
      <c r="A29" s="1" t="s">
        <v>237</v>
      </c>
      <c r="D29" s="203"/>
      <c r="E29" s="254"/>
      <c r="F29" s="202"/>
      <c r="G29" s="202"/>
      <c r="H29" s="253"/>
      <c r="I29" s="203"/>
      <c r="J29" s="202"/>
      <c r="K29" s="202"/>
      <c r="L29" s="202"/>
    </row>
    <row r="30" spans="1:12" ht="12.75">
      <c r="A30" s="18" t="s">
        <v>241</v>
      </c>
      <c r="C30" s="203"/>
      <c r="D30" s="202"/>
      <c r="E30" s="201"/>
      <c r="F30" s="201"/>
      <c r="G30" s="201"/>
      <c r="I30" s="202"/>
      <c r="J30" s="186"/>
      <c r="K30" s="186"/>
      <c r="L30" s="186"/>
    </row>
    <row r="31" spans="1:12" ht="12.75">
      <c r="A31" s="20" t="s">
        <v>242</v>
      </c>
      <c r="C31" s="202"/>
      <c r="D31" s="202"/>
      <c r="E31" s="201"/>
      <c r="F31" s="201"/>
      <c r="G31" s="201"/>
      <c r="I31" s="202"/>
      <c r="J31" s="186"/>
      <c r="K31" s="186"/>
      <c r="L31" s="201"/>
    </row>
    <row r="32" spans="1:15" ht="12.75">
      <c r="A32" s="1"/>
      <c r="B32" s="291"/>
      <c r="C32" s="291"/>
      <c r="D32" s="291"/>
      <c r="E32" s="291"/>
      <c r="F32" s="291"/>
      <c r="G32" s="291"/>
      <c r="H32" s="291"/>
      <c r="I32" s="291"/>
      <c r="M32" s="286"/>
      <c r="N32" s="286"/>
      <c r="O32" s="287"/>
    </row>
    <row r="33" spans="1:11" ht="12.75">
      <c r="A33" s="1"/>
      <c r="B33" s="288"/>
      <c r="C33" s="288"/>
      <c r="D33" s="288"/>
      <c r="E33" s="288"/>
      <c r="F33" s="288"/>
      <c r="G33" s="288"/>
      <c r="H33" s="288"/>
      <c r="I33" s="286"/>
      <c r="J33" s="288"/>
      <c r="K33" s="288"/>
    </row>
  </sheetData>
  <mergeCells count="6">
    <mergeCell ref="D7:F7"/>
    <mergeCell ref="G7:H7"/>
    <mergeCell ref="A1:I1"/>
    <mergeCell ref="A3:I3"/>
    <mergeCell ref="A4:I4"/>
    <mergeCell ref="D6:H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J31"/>
  <sheetViews>
    <sheetView showGridLines="0" view="pageBreakPreview" zoomScale="60" zoomScaleNormal="75" workbookViewId="0" topLeftCell="A1">
      <selection activeCell="A1" sqref="A1:IV16384"/>
    </sheetView>
  </sheetViews>
  <sheetFormatPr defaultColWidth="12.57421875" defaultRowHeight="12.75"/>
  <cols>
    <col min="1" max="1" width="20.7109375" style="20" customWidth="1"/>
    <col min="2" max="8" width="13.28125" style="20" customWidth="1"/>
    <col min="9" max="9" width="14.140625" style="20" customWidth="1"/>
    <col min="10" max="16384" width="19.140625" style="20" customWidth="1"/>
  </cols>
  <sheetData>
    <row r="1" spans="1:9" ht="18">
      <c r="A1" s="390" t="s">
        <v>132</v>
      </c>
      <c r="B1" s="390"/>
      <c r="C1" s="390"/>
      <c r="D1" s="390"/>
      <c r="E1" s="390"/>
      <c r="F1" s="390"/>
      <c r="G1" s="390"/>
      <c r="H1" s="390"/>
      <c r="I1" s="390"/>
    </row>
    <row r="3" spans="1:9" ht="15">
      <c r="A3" s="391" t="s">
        <v>247</v>
      </c>
      <c r="B3" s="391"/>
      <c r="C3" s="391"/>
      <c r="D3" s="391"/>
      <c r="E3" s="391"/>
      <c r="F3" s="391"/>
      <c r="G3" s="391"/>
      <c r="H3" s="391"/>
      <c r="I3" s="391"/>
    </row>
    <row r="4" spans="1:9" ht="13.5" thickBot="1">
      <c r="A4" s="21"/>
      <c r="B4" s="21"/>
      <c r="C4" s="21"/>
      <c r="D4" s="21"/>
      <c r="E4" s="21"/>
      <c r="F4" s="21"/>
      <c r="G4" s="21"/>
      <c r="H4" s="21"/>
      <c r="I4" s="21"/>
    </row>
    <row r="5" spans="1:9" ht="12.75">
      <c r="A5" s="340"/>
      <c r="B5" s="392" t="s">
        <v>38</v>
      </c>
      <c r="C5" s="396"/>
      <c r="D5" s="392" t="s">
        <v>39</v>
      </c>
      <c r="E5" s="396"/>
      <c r="F5" s="392" t="s">
        <v>40</v>
      </c>
      <c r="G5" s="396"/>
      <c r="H5" s="392" t="s">
        <v>41</v>
      </c>
      <c r="I5" s="395"/>
    </row>
    <row r="6" spans="1:9" ht="12.75">
      <c r="A6" s="31" t="s">
        <v>17</v>
      </c>
      <c r="B6" s="29" t="s">
        <v>138</v>
      </c>
      <c r="C6" s="29"/>
      <c r="D6" s="29" t="s">
        <v>138</v>
      </c>
      <c r="E6" s="29"/>
      <c r="F6" s="29" t="s">
        <v>138</v>
      </c>
      <c r="G6" s="29"/>
      <c r="H6" s="29" t="s">
        <v>138</v>
      </c>
      <c r="I6" s="33"/>
    </row>
    <row r="7" spans="1:9" ht="13.5" thickBot="1">
      <c r="A7" s="103"/>
      <c r="B7" s="98" t="s">
        <v>73</v>
      </c>
      <c r="C7" s="105" t="s">
        <v>150</v>
      </c>
      <c r="D7" s="98" t="s">
        <v>73</v>
      </c>
      <c r="E7" s="105" t="s">
        <v>150</v>
      </c>
      <c r="F7" s="98" t="s">
        <v>73</v>
      </c>
      <c r="G7" s="105" t="s">
        <v>150</v>
      </c>
      <c r="H7" s="98" t="s">
        <v>73</v>
      </c>
      <c r="I7" s="120" t="s">
        <v>150</v>
      </c>
    </row>
    <row r="8" spans="1:9" ht="12.75">
      <c r="A8" s="28" t="s">
        <v>21</v>
      </c>
      <c r="B8" s="292">
        <v>101764</v>
      </c>
      <c r="C8" s="292">
        <v>1130922</v>
      </c>
      <c r="D8" s="292">
        <v>97640</v>
      </c>
      <c r="E8" s="292">
        <v>220490</v>
      </c>
      <c r="F8" s="292">
        <v>88346</v>
      </c>
      <c r="G8" s="292">
        <v>504135</v>
      </c>
      <c r="H8" s="292">
        <v>95863</v>
      </c>
      <c r="I8" s="288">
        <v>406298</v>
      </c>
    </row>
    <row r="9" spans="1:9" ht="12.75">
      <c r="A9" s="28" t="s">
        <v>22</v>
      </c>
      <c r="B9" s="293">
        <v>32021</v>
      </c>
      <c r="C9" s="293">
        <v>643197</v>
      </c>
      <c r="D9" s="293">
        <v>28012</v>
      </c>
      <c r="E9" s="293">
        <v>20119</v>
      </c>
      <c r="F9" s="293">
        <v>31098</v>
      </c>
      <c r="G9" s="293">
        <v>377598</v>
      </c>
      <c r="H9" s="293">
        <v>26806</v>
      </c>
      <c r="I9" s="288">
        <v>245479</v>
      </c>
    </row>
    <row r="10" spans="1:9" ht="12.75">
      <c r="A10" s="28" t="s">
        <v>23</v>
      </c>
      <c r="B10" s="293">
        <v>12885</v>
      </c>
      <c r="C10" s="293">
        <v>428217</v>
      </c>
      <c r="D10" s="293">
        <v>6460</v>
      </c>
      <c r="E10" s="293">
        <v>5686</v>
      </c>
      <c r="F10" s="293">
        <v>12776</v>
      </c>
      <c r="G10" s="293">
        <v>285846</v>
      </c>
      <c r="H10" s="293">
        <v>7057</v>
      </c>
      <c r="I10" s="288">
        <v>136686</v>
      </c>
    </row>
    <row r="11" spans="1:9" ht="12.75">
      <c r="A11" s="28" t="s">
        <v>24</v>
      </c>
      <c r="B11" s="293">
        <v>22272</v>
      </c>
      <c r="C11" s="293">
        <v>430142</v>
      </c>
      <c r="D11" s="293">
        <v>18686</v>
      </c>
      <c r="E11" s="293">
        <v>80887</v>
      </c>
      <c r="F11" s="293">
        <v>18889</v>
      </c>
      <c r="G11" s="293">
        <v>160234</v>
      </c>
      <c r="H11" s="293">
        <v>16949</v>
      </c>
      <c r="I11" s="288">
        <v>189021</v>
      </c>
    </row>
    <row r="12" spans="1:9" ht="12.75">
      <c r="A12" s="28" t="s">
        <v>25</v>
      </c>
      <c r="B12" s="293">
        <v>18891</v>
      </c>
      <c r="C12" s="293">
        <v>910084</v>
      </c>
      <c r="D12" s="293">
        <v>16871</v>
      </c>
      <c r="E12" s="293">
        <v>337963</v>
      </c>
      <c r="F12" s="293">
        <v>6389</v>
      </c>
      <c r="G12" s="293">
        <v>248492</v>
      </c>
      <c r="H12" s="293">
        <v>7910</v>
      </c>
      <c r="I12" s="288">
        <v>323629</v>
      </c>
    </row>
    <row r="13" spans="1:9" ht="12.75">
      <c r="A13" s="28" t="s">
        <v>26</v>
      </c>
      <c r="B13" s="293">
        <v>12600</v>
      </c>
      <c r="C13" s="293">
        <v>374223</v>
      </c>
      <c r="D13" s="293">
        <v>11712</v>
      </c>
      <c r="E13" s="293">
        <v>136649</v>
      </c>
      <c r="F13" s="293">
        <v>4287</v>
      </c>
      <c r="G13" s="293">
        <v>106311</v>
      </c>
      <c r="H13" s="293">
        <v>2513</v>
      </c>
      <c r="I13" s="288">
        <v>131263</v>
      </c>
    </row>
    <row r="14" spans="1:9" ht="12.75">
      <c r="A14" s="28" t="s">
        <v>27</v>
      </c>
      <c r="B14" s="293">
        <v>54800</v>
      </c>
      <c r="C14" s="293">
        <v>3110766</v>
      </c>
      <c r="D14" s="293">
        <v>52271</v>
      </c>
      <c r="E14" s="293">
        <v>1664317</v>
      </c>
      <c r="F14" s="293">
        <v>5299</v>
      </c>
      <c r="G14" s="293">
        <v>690749</v>
      </c>
      <c r="H14" s="293">
        <v>28822</v>
      </c>
      <c r="I14" s="288">
        <v>755700</v>
      </c>
    </row>
    <row r="15" spans="1:9" ht="12.75">
      <c r="A15" s="28" t="s">
        <v>28</v>
      </c>
      <c r="B15" s="293">
        <v>59681</v>
      </c>
      <c r="C15" s="293">
        <v>1916525</v>
      </c>
      <c r="D15" s="293">
        <v>58217</v>
      </c>
      <c r="E15" s="293">
        <v>797835</v>
      </c>
      <c r="F15" s="293">
        <v>4107</v>
      </c>
      <c r="G15" s="293">
        <v>350666</v>
      </c>
      <c r="H15" s="293">
        <v>36686</v>
      </c>
      <c r="I15" s="288">
        <v>768024</v>
      </c>
    </row>
    <row r="16" spans="1:9" ht="12.75">
      <c r="A16" s="28" t="s">
        <v>29</v>
      </c>
      <c r="B16" s="293">
        <v>13903</v>
      </c>
      <c r="C16" s="293">
        <v>326982</v>
      </c>
      <c r="D16" s="293">
        <v>13833</v>
      </c>
      <c r="E16" s="293">
        <v>192827</v>
      </c>
      <c r="F16" s="293">
        <v>1189</v>
      </c>
      <c r="G16" s="293">
        <v>15381</v>
      </c>
      <c r="H16" s="293">
        <v>10352</v>
      </c>
      <c r="I16" s="288">
        <v>118773</v>
      </c>
    </row>
    <row r="17" spans="1:9" ht="12.75">
      <c r="A17" s="28" t="s">
        <v>30</v>
      </c>
      <c r="B17" s="293">
        <v>103265</v>
      </c>
      <c r="C17" s="293">
        <v>6711392</v>
      </c>
      <c r="D17" s="293">
        <v>90040</v>
      </c>
      <c r="E17" s="293">
        <v>3568528</v>
      </c>
      <c r="F17" s="293">
        <v>35022</v>
      </c>
      <c r="G17" s="293">
        <v>1856071</v>
      </c>
      <c r="H17" s="293">
        <v>46742</v>
      </c>
      <c r="I17" s="288">
        <v>1286793</v>
      </c>
    </row>
    <row r="18" spans="1:9" ht="12.75">
      <c r="A18" s="28" t="s">
        <v>31</v>
      </c>
      <c r="B18" s="293">
        <v>10356</v>
      </c>
      <c r="C18" s="293">
        <v>438119</v>
      </c>
      <c r="D18" s="293">
        <v>8549</v>
      </c>
      <c r="E18" s="293">
        <v>192753</v>
      </c>
      <c r="F18" s="293">
        <v>3123</v>
      </c>
      <c r="G18" s="293">
        <v>150899</v>
      </c>
      <c r="H18" s="293">
        <v>2954</v>
      </c>
      <c r="I18" s="288">
        <v>94466</v>
      </c>
    </row>
    <row r="19" spans="1:9" ht="12.75">
      <c r="A19" s="28" t="s">
        <v>32</v>
      </c>
      <c r="B19" s="293">
        <v>139154</v>
      </c>
      <c r="C19" s="293">
        <v>5768453</v>
      </c>
      <c r="D19" s="293">
        <v>136464</v>
      </c>
      <c r="E19" s="293">
        <v>3917883</v>
      </c>
      <c r="F19" s="293">
        <v>10502</v>
      </c>
      <c r="G19" s="293">
        <v>576117</v>
      </c>
      <c r="H19" s="293">
        <v>39498</v>
      </c>
      <c r="I19" s="288">
        <v>1274453</v>
      </c>
    </row>
    <row r="20" spans="1:9" ht="12.75">
      <c r="A20" s="28" t="s">
        <v>33</v>
      </c>
      <c r="B20" s="293">
        <v>152312</v>
      </c>
      <c r="C20" s="293">
        <v>1031284</v>
      </c>
      <c r="D20" s="293">
        <v>151515</v>
      </c>
      <c r="E20" s="293">
        <v>561850</v>
      </c>
      <c r="F20" s="293">
        <v>2924</v>
      </c>
      <c r="G20" s="293">
        <v>139623</v>
      </c>
      <c r="H20" s="293">
        <v>67229</v>
      </c>
      <c r="I20" s="288">
        <v>329811</v>
      </c>
    </row>
    <row r="21" spans="1:9" ht="12.75">
      <c r="A21" s="28" t="s">
        <v>34</v>
      </c>
      <c r="B21" s="293">
        <v>38215</v>
      </c>
      <c r="C21" s="293">
        <v>601347</v>
      </c>
      <c r="D21" s="293">
        <v>37469</v>
      </c>
      <c r="E21" s="293">
        <v>395121</v>
      </c>
      <c r="F21" s="293">
        <v>615</v>
      </c>
      <c r="G21" s="293">
        <v>18223</v>
      </c>
      <c r="H21" s="293">
        <v>14487</v>
      </c>
      <c r="I21" s="288">
        <v>188003</v>
      </c>
    </row>
    <row r="22" spans="1:9" ht="12.75">
      <c r="A22" s="28" t="s">
        <v>35</v>
      </c>
      <c r="B22" s="293">
        <v>71959</v>
      </c>
      <c r="C22" s="293">
        <v>3283069</v>
      </c>
      <c r="D22" s="293">
        <v>63371</v>
      </c>
      <c r="E22" s="293">
        <v>1122338</v>
      </c>
      <c r="F22" s="293">
        <v>30735</v>
      </c>
      <c r="G22" s="293">
        <v>1745681</v>
      </c>
      <c r="H22" s="293">
        <v>29784</v>
      </c>
      <c r="I22" s="288">
        <v>415050</v>
      </c>
    </row>
    <row r="23" spans="1:9" ht="12.75">
      <c r="A23" s="28" t="s">
        <v>36</v>
      </c>
      <c r="B23" s="293">
        <v>267863</v>
      </c>
      <c r="C23" s="293">
        <v>6095679</v>
      </c>
      <c r="D23" s="293">
        <v>261415</v>
      </c>
      <c r="E23" s="293">
        <v>3397592</v>
      </c>
      <c r="F23" s="293">
        <v>18835</v>
      </c>
      <c r="G23" s="293">
        <v>1274126</v>
      </c>
      <c r="H23" s="293">
        <v>91635</v>
      </c>
      <c r="I23" s="288">
        <v>1423961</v>
      </c>
    </row>
    <row r="24" spans="1:9" ht="12.75">
      <c r="A24" s="28" t="s">
        <v>37</v>
      </c>
      <c r="B24" s="293">
        <v>16020</v>
      </c>
      <c r="C24" s="293">
        <v>113734</v>
      </c>
      <c r="D24" s="293">
        <v>15289</v>
      </c>
      <c r="E24" s="293">
        <v>36165</v>
      </c>
      <c r="F24" s="293">
        <v>1679</v>
      </c>
      <c r="G24" s="293">
        <v>26079</v>
      </c>
      <c r="H24" s="293">
        <v>10387</v>
      </c>
      <c r="I24" s="288">
        <v>51490</v>
      </c>
    </row>
    <row r="25" spans="1:9" ht="12.75">
      <c r="A25" s="28"/>
      <c r="B25" s="32"/>
      <c r="C25" s="183"/>
      <c r="D25" s="32"/>
      <c r="E25" s="32"/>
      <c r="F25" s="32"/>
      <c r="G25" s="32"/>
      <c r="H25" s="32"/>
      <c r="I25" s="30"/>
    </row>
    <row r="26" spans="1:10" ht="13.5" thickBot="1">
      <c r="A26" s="100" t="s">
        <v>188</v>
      </c>
      <c r="B26" s="101">
        <v>1127961</v>
      </c>
      <c r="C26" s="101">
        <v>33314135</v>
      </c>
      <c r="D26" s="101">
        <v>1067814</v>
      </c>
      <c r="E26" s="101">
        <v>16649003</v>
      </c>
      <c r="F26" s="101">
        <v>275815</v>
      </c>
      <c r="G26" s="101">
        <v>8526231</v>
      </c>
      <c r="H26" s="101">
        <v>535674</v>
      </c>
      <c r="I26" s="102">
        <v>8138900</v>
      </c>
      <c r="J26" s="260"/>
    </row>
    <row r="27" ht="12.75">
      <c r="A27" s="20" t="s">
        <v>214</v>
      </c>
    </row>
    <row r="28" ht="12.75">
      <c r="A28" s="1" t="s">
        <v>237</v>
      </c>
    </row>
    <row r="29" ht="12.75">
      <c r="A29" s="20" t="s">
        <v>242</v>
      </c>
    </row>
    <row r="30" spans="2:9" ht="12.75">
      <c r="B30" s="253"/>
      <c r="C30" s="253"/>
      <c r="D30" s="253"/>
      <c r="E30" s="253"/>
      <c r="F30" s="253"/>
      <c r="G30" s="253"/>
      <c r="H30" s="253"/>
      <c r="I30" s="253"/>
    </row>
    <row r="31" spans="2:9" ht="12.75">
      <c r="B31" s="288"/>
      <c r="C31" s="288"/>
      <c r="D31" s="288"/>
      <c r="E31" s="288"/>
      <c r="F31" s="288"/>
      <c r="G31" s="288"/>
      <c r="H31" s="288"/>
      <c r="I31" s="288"/>
    </row>
  </sheetData>
  <mergeCells count="6">
    <mergeCell ref="A1:I1"/>
    <mergeCell ref="A3:I3"/>
    <mergeCell ref="H5:I5"/>
    <mergeCell ref="F5:G5"/>
    <mergeCell ref="D5:E5"/>
    <mergeCell ref="B5:C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 transitionEvaluation="1"/>
  <dimension ref="A1:R62"/>
  <sheetViews>
    <sheetView showGridLines="0" zoomScale="75" zoomScaleNormal="75" workbookViewId="0" topLeftCell="A1">
      <selection activeCell="A1" sqref="A1:IV16384"/>
    </sheetView>
  </sheetViews>
  <sheetFormatPr defaultColWidth="12.57421875" defaultRowHeight="12.75"/>
  <cols>
    <col min="1" max="7" width="20.7109375" style="18" customWidth="1"/>
    <col min="8" max="16384" width="19.140625" style="18" customWidth="1"/>
  </cols>
  <sheetData>
    <row r="1" spans="1:7" ht="18">
      <c r="A1" s="390" t="s">
        <v>132</v>
      </c>
      <c r="B1" s="390"/>
      <c r="C1" s="390"/>
      <c r="D1" s="390"/>
      <c r="E1" s="390"/>
      <c r="F1" s="390"/>
      <c r="G1" s="390"/>
    </row>
    <row r="3" spans="1:14" ht="15">
      <c r="A3" s="408" t="s">
        <v>260</v>
      </c>
      <c r="B3" s="408"/>
      <c r="C3" s="408"/>
      <c r="D3" s="408"/>
      <c r="E3" s="408"/>
      <c r="F3" s="408"/>
      <c r="G3" s="408"/>
      <c r="H3" s="17"/>
      <c r="I3" s="17"/>
      <c r="J3" s="17"/>
      <c r="K3" s="17"/>
      <c r="L3" s="17"/>
      <c r="M3" s="17"/>
      <c r="N3" s="17"/>
    </row>
    <row r="4" spans="1:7" ht="15">
      <c r="A4" s="409" t="s">
        <v>248</v>
      </c>
      <c r="B4" s="409"/>
      <c r="C4" s="409"/>
      <c r="D4" s="409"/>
      <c r="E4" s="409"/>
      <c r="F4" s="409"/>
      <c r="G4" s="409"/>
    </row>
    <row r="5" ht="13.5" thickBot="1"/>
    <row r="6" spans="1:14" ht="12.75">
      <c r="A6" s="343"/>
      <c r="B6" s="404" t="s">
        <v>139</v>
      </c>
      <c r="C6" s="405"/>
      <c r="D6" s="404" t="s">
        <v>133</v>
      </c>
      <c r="E6" s="406"/>
      <c r="F6" s="402"/>
      <c r="G6" s="402"/>
      <c r="H6" s="17"/>
      <c r="I6" s="17"/>
      <c r="J6" s="17"/>
      <c r="K6" s="17"/>
      <c r="L6" s="17"/>
      <c r="M6" s="17"/>
      <c r="N6" s="17"/>
    </row>
    <row r="7" spans="1:14" ht="12.75">
      <c r="A7" s="35" t="s">
        <v>17</v>
      </c>
      <c r="B7" s="36" t="s">
        <v>146</v>
      </c>
      <c r="C7" s="36"/>
      <c r="D7" s="397" t="s">
        <v>206</v>
      </c>
      <c r="E7" s="407"/>
      <c r="F7" s="397" t="s">
        <v>152</v>
      </c>
      <c r="G7" s="407"/>
      <c r="H7" s="17"/>
      <c r="I7" s="17"/>
      <c r="J7" s="17"/>
      <c r="K7" s="17"/>
      <c r="L7" s="17"/>
      <c r="M7" s="17"/>
      <c r="N7" s="17"/>
    </row>
    <row r="8" spans="1:14" ht="13.5" thickBot="1">
      <c r="A8" s="104"/>
      <c r="B8" s="105" t="s">
        <v>73</v>
      </c>
      <c r="C8" s="105" t="s">
        <v>150</v>
      </c>
      <c r="D8" s="105" t="s">
        <v>140</v>
      </c>
      <c r="E8" s="105" t="s">
        <v>150</v>
      </c>
      <c r="F8" s="105" t="s">
        <v>140</v>
      </c>
      <c r="G8" s="120" t="s">
        <v>137</v>
      </c>
      <c r="H8" s="17"/>
      <c r="I8" s="17"/>
      <c r="J8" s="17"/>
      <c r="K8" s="17"/>
      <c r="L8" s="17"/>
      <c r="M8" s="17"/>
      <c r="N8" s="17"/>
    </row>
    <row r="9" spans="1:18" ht="12.75">
      <c r="A9" s="39" t="s">
        <v>21</v>
      </c>
      <c r="B9" s="292">
        <v>71516</v>
      </c>
      <c r="C9" s="292">
        <v>16098</v>
      </c>
      <c r="D9" s="292">
        <v>70659</v>
      </c>
      <c r="E9" s="292">
        <v>14904</v>
      </c>
      <c r="F9" s="292">
        <v>6704</v>
      </c>
      <c r="G9" s="289">
        <v>789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ht="12.75">
      <c r="A10" s="39" t="s">
        <v>22</v>
      </c>
      <c r="B10" s="293">
        <v>21643</v>
      </c>
      <c r="C10" s="300">
        <v>874</v>
      </c>
      <c r="D10" s="293">
        <v>21277</v>
      </c>
      <c r="E10" s="300">
        <v>648</v>
      </c>
      <c r="F10" s="300">
        <v>995</v>
      </c>
      <c r="G10" s="289">
        <v>175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ht="12.75">
      <c r="A11" s="39" t="s">
        <v>23</v>
      </c>
      <c r="B11" s="293">
        <v>4675</v>
      </c>
      <c r="C11" s="300">
        <v>385</v>
      </c>
      <c r="D11" s="293">
        <v>4649</v>
      </c>
      <c r="E11" s="300">
        <v>323</v>
      </c>
      <c r="F11" s="300">
        <v>123</v>
      </c>
      <c r="G11" s="289">
        <v>56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ht="12.75">
      <c r="A12" s="39" t="s">
        <v>24</v>
      </c>
      <c r="B12" s="293">
        <v>13685</v>
      </c>
      <c r="C12" s="293">
        <v>7644</v>
      </c>
      <c r="D12" s="293">
        <v>13415</v>
      </c>
      <c r="E12" s="293">
        <v>6533</v>
      </c>
      <c r="F12" s="300">
        <v>425</v>
      </c>
      <c r="G12" s="289">
        <v>240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ht="12.75">
      <c r="A13" s="39" t="s">
        <v>25</v>
      </c>
      <c r="B13" s="293">
        <v>11745</v>
      </c>
      <c r="C13" s="293">
        <v>69995</v>
      </c>
      <c r="D13" s="293">
        <v>10417</v>
      </c>
      <c r="E13" s="293">
        <v>53029</v>
      </c>
      <c r="F13" s="293">
        <v>2033</v>
      </c>
      <c r="G13" s="288">
        <v>3621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8" ht="12.75">
      <c r="A14" s="39" t="s">
        <v>26</v>
      </c>
      <c r="B14" s="293">
        <v>8388</v>
      </c>
      <c r="C14" s="293">
        <v>33452</v>
      </c>
      <c r="D14" s="293">
        <v>6795</v>
      </c>
      <c r="E14" s="293">
        <v>16728</v>
      </c>
      <c r="F14" s="293">
        <v>2603</v>
      </c>
      <c r="G14" s="288">
        <v>4220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8" ht="12.75">
      <c r="A15" s="39" t="s">
        <v>27</v>
      </c>
      <c r="B15" s="293">
        <v>39234</v>
      </c>
      <c r="C15" s="293">
        <v>419166</v>
      </c>
      <c r="D15" s="293">
        <v>31695</v>
      </c>
      <c r="E15" s="293">
        <v>362464</v>
      </c>
      <c r="F15" s="293">
        <v>11085</v>
      </c>
      <c r="G15" s="288">
        <v>38932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8" ht="12.75">
      <c r="A16" s="39" t="s">
        <v>28</v>
      </c>
      <c r="B16" s="293">
        <v>39944</v>
      </c>
      <c r="C16" s="293">
        <v>231070</v>
      </c>
      <c r="D16" s="293">
        <v>28573</v>
      </c>
      <c r="E16" s="293">
        <v>140175</v>
      </c>
      <c r="F16" s="293">
        <v>18162</v>
      </c>
      <c r="G16" s="288">
        <v>68525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ht="12.75">
      <c r="A17" s="39" t="s">
        <v>29</v>
      </c>
      <c r="B17" s="293">
        <v>8619</v>
      </c>
      <c r="C17" s="293">
        <v>15735</v>
      </c>
      <c r="D17" s="293">
        <v>7147</v>
      </c>
      <c r="E17" s="293">
        <v>11317</v>
      </c>
      <c r="F17" s="293">
        <v>4023</v>
      </c>
      <c r="G17" s="288">
        <v>3543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ht="12.75">
      <c r="A18" s="39" t="s">
        <v>30</v>
      </c>
      <c r="B18" s="293">
        <v>51412</v>
      </c>
      <c r="C18" s="293">
        <v>435776</v>
      </c>
      <c r="D18" s="293">
        <v>50065</v>
      </c>
      <c r="E18" s="293">
        <v>427648</v>
      </c>
      <c r="F18" s="293">
        <v>3988</v>
      </c>
      <c r="G18" s="288">
        <v>2539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ht="12.75">
      <c r="A19" s="39" t="s">
        <v>31</v>
      </c>
      <c r="B19" s="293">
        <v>3522</v>
      </c>
      <c r="C19" s="293">
        <v>26453</v>
      </c>
      <c r="D19" s="293">
        <v>3195</v>
      </c>
      <c r="E19" s="293">
        <v>25139</v>
      </c>
      <c r="F19" s="300">
        <v>242</v>
      </c>
      <c r="G19" s="289">
        <v>105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1:18" ht="12.75">
      <c r="A20" s="39" t="s">
        <v>32</v>
      </c>
      <c r="B20" s="293">
        <v>46286</v>
      </c>
      <c r="C20" s="293">
        <v>549644</v>
      </c>
      <c r="D20" s="293">
        <v>28916</v>
      </c>
      <c r="E20" s="293">
        <v>362631</v>
      </c>
      <c r="F20" s="293">
        <v>3452</v>
      </c>
      <c r="G20" s="288">
        <v>11505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ht="12.75">
      <c r="A21" s="39" t="s">
        <v>33</v>
      </c>
      <c r="B21" s="293">
        <v>124968</v>
      </c>
      <c r="C21" s="293">
        <v>279889</v>
      </c>
      <c r="D21" s="293">
        <v>26756</v>
      </c>
      <c r="E21" s="293">
        <v>42210</v>
      </c>
      <c r="F21" s="293">
        <v>107578</v>
      </c>
      <c r="G21" s="288">
        <v>201123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12.75">
      <c r="A22" s="39" t="s">
        <v>34</v>
      </c>
      <c r="B22" s="293">
        <v>28509</v>
      </c>
      <c r="C22" s="293">
        <v>171553</v>
      </c>
      <c r="D22" s="293">
        <v>9402</v>
      </c>
      <c r="E22" s="293">
        <v>71930</v>
      </c>
      <c r="F22" s="293">
        <v>19731</v>
      </c>
      <c r="G22" s="288">
        <v>73311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ht="12.75">
      <c r="A23" s="39" t="s">
        <v>35</v>
      </c>
      <c r="B23" s="293">
        <v>24849</v>
      </c>
      <c r="C23" s="293">
        <v>214789</v>
      </c>
      <c r="D23" s="293">
        <v>21010</v>
      </c>
      <c r="E23" s="293">
        <v>177785</v>
      </c>
      <c r="F23" s="293">
        <v>4715</v>
      </c>
      <c r="G23" s="288">
        <v>15619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ht="12.75">
      <c r="A24" s="39" t="s">
        <v>36</v>
      </c>
      <c r="B24" s="293">
        <v>123621</v>
      </c>
      <c r="C24" s="293">
        <v>875302</v>
      </c>
      <c r="D24" s="293">
        <v>62797</v>
      </c>
      <c r="E24" s="293">
        <v>382159</v>
      </c>
      <c r="F24" s="293">
        <v>30294</v>
      </c>
      <c r="G24" s="288">
        <v>92529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ht="12.75">
      <c r="A25" s="39" t="s">
        <v>37</v>
      </c>
      <c r="B25" s="293">
        <v>13162</v>
      </c>
      <c r="C25" s="293">
        <v>24042</v>
      </c>
      <c r="D25" s="293">
        <v>7556</v>
      </c>
      <c r="E25" s="293">
        <v>9522</v>
      </c>
      <c r="F25" s="293">
        <v>7311</v>
      </c>
      <c r="G25" s="288">
        <v>10015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ht="12.75">
      <c r="A26" s="39"/>
      <c r="B26" s="37"/>
      <c r="C26" s="37"/>
      <c r="D26" s="37"/>
      <c r="E26" s="37"/>
      <c r="F26" s="37"/>
      <c r="G26" s="38"/>
      <c r="H26" s="17"/>
      <c r="I26" s="17"/>
      <c r="J26" s="19"/>
      <c r="K26" s="17"/>
      <c r="L26" s="19"/>
      <c r="M26" s="17"/>
      <c r="N26" s="19"/>
      <c r="O26" s="17"/>
      <c r="P26" s="19"/>
      <c r="Q26" s="17"/>
      <c r="R26" s="19"/>
    </row>
    <row r="27" spans="1:18" ht="13.5" thickBot="1">
      <c r="A27" s="106" t="s">
        <v>188</v>
      </c>
      <c r="B27" s="107">
        <v>635778</v>
      </c>
      <c r="C27" s="107">
        <v>3371867</v>
      </c>
      <c r="D27" s="107">
        <v>404324</v>
      </c>
      <c r="E27" s="107">
        <v>2105145</v>
      </c>
      <c r="F27" s="107">
        <v>223464</v>
      </c>
      <c r="G27" s="108">
        <v>526847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="20" customFormat="1" ht="12.75">
      <c r="A28" s="20" t="s">
        <v>214</v>
      </c>
    </row>
    <row r="29" spans="1:18" ht="12.75">
      <c r="A29" s="1" t="s">
        <v>237</v>
      </c>
      <c r="B29" s="163"/>
      <c r="C29" s="163"/>
      <c r="D29" s="163"/>
      <c r="E29" s="163"/>
      <c r="F29" s="163"/>
      <c r="G29" s="163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7" ht="12.75">
      <c r="A30" s="18" t="s">
        <v>241</v>
      </c>
      <c r="B30" s="165"/>
      <c r="C30" s="302"/>
      <c r="D30" s="165"/>
      <c r="E30" s="165"/>
      <c r="F30" s="165"/>
      <c r="G30" s="165"/>
    </row>
    <row r="31" spans="1:7" ht="12.75">
      <c r="A31" s="165"/>
      <c r="B31" s="288"/>
      <c r="C31" s="288"/>
      <c r="D31" s="288"/>
      <c r="E31" s="288"/>
      <c r="F31" s="288"/>
      <c r="G31" s="288"/>
    </row>
    <row r="32" spans="1:7" ht="12.75">
      <c r="A32" s="165"/>
      <c r="B32" s="165"/>
      <c r="C32" s="303"/>
      <c r="D32" s="303"/>
      <c r="E32" s="303"/>
      <c r="F32" s="303"/>
      <c r="G32" s="303"/>
    </row>
    <row r="33" spans="1:7" ht="12.75">
      <c r="A33" s="165"/>
      <c r="B33" s="165"/>
      <c r="C33" s="165"/>
      <c r="D33" s="165"/>
      <c r="E33" s="165"/>
      <c r="F33" s="165"/>
      <c r="G33" s="165"/>
    </row>
    <row r="34" spans="1:7" ht="12.75">
      <c r="A34" s="165"/>
      <c r="B34" s="288"/>
      <c r="C34" s="288"/>
      <c r="D34" s="288"/>
      <c r="E34" s="288"/>
      <c r="F34" s="288"/>
      <c r="G34" s="288"/>
    </row>
    <row r="35" spans="1:7" ht="13.5" thickBot="1">
      <c r="A35" s="166"/>
      <c r="B35" s="166"/>
      <c r="C35" s="166"/>
      <c r="D35" s="166"/>
      <c r="E35" s="166"/>
      <c r="F35" s="166"/>
      <c r="G35" s="166"/>
    </row>
    <row r="36" spans="1:7" ht="12.75">
      <c r="A36" s="343"/>
      <c r="B36" s="401" t="s">
        <v>133</v>
      </c>
      <c r="C36" s="402"/>
      <c r="D36" s="402"/>
      <c r="E36" s="403"/>
      <c r="F36" s="401"/>
      <c r="G36" s="402"/>
    </row>
    <row r="37" spans="1:7" ht="12.75">
      <c r="A37" s="35" t="s">
        <v>17</v>
      </c>
      <c r="B37" s="397" t="s">
        <v>47</v>
      </c>
      <c r="C37" s="398"/>
      <c r="D37" s="397" t="s">
        <v>48</v>
      </c>
      <c r="E37" s="398"/>
      <c r="F37" s="399" t="s">
        <v>46</v>
      </c>
      <c r="G37" s="400"/>
    </row>
    <row r="38" spans="1:7" ht="13.5" thickBot="1">
      <c r="A38" s="109"/>
      <c r="B38" s="105" t="s">
        <v>140</v>
      </c>
      <c r="C38" s="105" t="s">
        <v>150</v>
      </c>
      <c r="D38" s="119" t="s">
        <v>140</v>
      </c>
      <c r="E38" s="109" t="s">
        <v>150</v>
      </c>
      <c r="F38" s="105" t="s">
        <v>140</v>
      </c>
      <c r="G38" s="120" t="s">
        <v>150</v>
      </c>
    </row>
    <row r="39" spans="1:7" ht="12.75">
      <c r="A39" s="39" t="s">
        <v>21</v>
      </c>
      <c r="B39" s="295">
        <v>5</v>
      </c>
      <c r="C39" s="295">
        <v>1</v>
      </c>
      <c r="D39" s="293">
        <v>1922</v>
      </c>
      <c r="E39" s="295">
        <v>302</v>
      </c>
      <c r="F39" s="295">
        <v>40</v>
      </c>
      <c r="G39" s="289">
        <v>101</v>
      </c>
    </row>
    <row r="40" spans="1:7" ht="12.75">
      <c r="A40" s="39" t="s">
        <v>22</v>
      </c>
      <c r="B40" s="300">
        <v>0</v>
      </c>
      <c r="C40" s="300">
        <v>0</v>
      </c>
      <c r="D40" s="300">
        <v>0</v>
      </c>
      <c r="E40" s="300">
        <v>0</v>
      </c>
      <c r="F40" s="300">
        <v>17</v>
      </c>
      <c r="G40" s="289">
        <v>51</v>
      </c>
    </row>
    <row r="41" spans="1:7" ht="12.75">
      <c r="A41" s="39" t="s">
        <v>23</v>
      </c>
      <c r="B41" s="300">
        <v>0</v>
      </c>
      <c r="C41" s="300">
        <v>0</v>
      </c>
      <c r="D41" s="300">
        <v>0</v>
      </c>
      <c r="E41" s="300">
        <v>0</v>
      </c>
      <c r="F41" s="300">
        <v>3</v>
      </c>
      <c r="G41" s="289">
        <v>6</v>
      </c>
    </row>
    <row r="42" spans="1:7" ht="12.75">
      <c r="A42" s="39" t="s">
        <v>24</v>
      </c>
      <c r="B42" s="300">
        <v>10</v>
      </c>
      <c r="C42" s="300">
        <v>22</v>
      </c>
      <c r="D42" s="300">
        <v>211</v>
      </c>
      <c r="E42" s="300">
        <v>757</v>
      </c>
      <c r="F42" s="300">
        <v>37</v>
      </c>
      <c r="G42" s="289">
        <v>92</v>
      </c>
    </row>
    <row r="43" spans="1:7" ht="12.75">
      <c r="A43" s="39" t="s">
        <v>25</v>
      </c>
      <c r="B43" s="293">
        <v>1804</v>
      </c>
      <c r="C43" s="293">
        <v>1885</v>
      </c>
      <c r="D43" s="293">
        <v>2565</v>
      </c>
      <c r="E43" s="293">
        <v>10855</v>
      </c>
      <c r="F43" s="300">
        <v>145</v>
      </c>
      <c r="G43" s="289">
        <v>604</v>
      </c>
    </row>
    <row r="44" spans="1:7" ht="12.75">
      <c r="A44" s="39" t="s">
        <v>26</v>
      </c>
      <c r="B44" s="293">
        <v>1078</v>
      </c>
      <c r="C44" s="300">
        <v>978</v>
      </c>
      <c r="D44" s="293">
        <v>2712</v>
      </c>
      <c r="E44" s="293">
        <v>11441</v>
      </c>
      <c r="F44" s="300">
        <v>11</v>
      </c>
      <c r="G44" s="289">
        <v>86</v>
      </c>
    </row>
    <row r="45" spans="1:7" ht="12.75">
      <c r="A45" s="39" t="s">
        <v>27</v>
      </c>
      <c r="B45" s="293">
        <v>7349</v>
      </c>
      <c r="C45" s="293">
        <v>8494</v>
      </c>
      <c r="D45" s="293">
        <v>3291</v>
      </c>
      <c r="E45" s="293">
        <v>9166</v>
      </c>
      <c r="F45" s="300">
        <v>22</v>
      </c>
      <c r="G45" s="289">
        <v>110</v>
      </c>
    </row>
    <row r="46" spans="1:7" ht="12.75">
      <c r="A46" s="39" t="s">
        <v>28</v>
      </c>
      <c r="B46" s="293">
        <v>8810</v>
      </c>
      <c r="C46" s="293">
        <v>16771</v>
      </c>
      <c r="D46" s="293">
        <v>1109</v>
      </c>
      <c r="E46" s="293">
        <v>4200</v>
      </c>
      <c r="F46" s="300">
        <v>317</v>
      </c>
      <c r="G46" s="288">
        <v>1399</v>
      </c>
    </row>
    <row r="47" spans="1:7" ht="12.75">
      <c r="A47" s="39" t="s">
        <v>29</v>
      </c>
      <c r="B47" s="300">
        <v>215</v>
      </c>
      <c r="C47" s="300">
        <v>406</v>
      </c>
      <c r="D47" s="300">
        <v>325</v>
      </c>
      <c r="E47" s="300">
        <v>462</v>
      </c>
      <c r="F47" s="300">
        <v>10</v>
      </c>
      <c r="G47" s="289">
        <v>7</v>
      </c>
    </row>
    <row r="48" spans="1:7" ht="12.75">
      <c r="A48" s="39" t="s">
        <v>30</v>
      </c>
      <c r="B48" s="300">
        <v>71</v>
      </c>
      <c r="C48" s="300">
        <v>295</v>
      </c>
      <c r="D48" s="300">
        <v>862</v>
      </c>
      <c r="E48" s="293">
        <v>5017</v>
      </c>
      <c r="F48" s="300">
        <v>55</v>
      </c>
      <c r="G48" s="289">
        <v>277</v>
      </c>
    </row>
    <row r="49" spans="1:7" ht="12.75">
      <c r="A49" s="39" t="s">
        <v>31</v>
      </c>
      <c r="B49" s="300">
        <v>183</v>
      </c>
      <c r="C49" s="300">
        <v>607</v>
      </c>
      <c r="D49" s="300">
        <v>258</v>
      </c>
      <c r="E49" s="300">
        <v>483</v>
      </c>
      <c r="F49" s="300">
        <v>28</v>
      </c>
      <c r="G49" s="289">
        <v>119</v>
      </c>
    </row>
    <row r="50" spans="1:7" ht="12.75">
      <c r="A50" s="39" t="s">
        <v>32</v>
      </c>
      <c r="B50" s="293">
        <v>4964</v>
      </c>
      <c r="C50" s="293">
        <v>22285</v>
      </c>
      <c r="D50" s="293">
        <v>17002</v>
      </c>
      <c r="E50" s="293">
        <v>152424</v>
      </c>
      <c r="F50" s="300">
        <v>287</v>
      </c>
      <c r="G50" s="289">
        <v>800</v>
      </c>
    </row>
    <row r="51" spans="1:7" ht="12.75">
      <c r="A51" s="39" t="s">
        <v>33</v>
      </c>
      <c r="B51" s="293">
        <v>12375</v>
      </c>
      <c r="C51" s="293">
        <v>13816</v>
      </c>
      <c r="D51" s="293">
        <v>6739</v>
      </c>
      <c r="E51" s="293">
        <v>20089</v>
      </c>
      <c r="F51" s="300">
        <v>574</v>
      </c>
      <c r="G51" s="288">
        <v>2651</v>
      </c>
    </row>
    <row r="52" spans="1:7" ht="12.75">
      <c r="A52" s="39" t="s">
        <v>34</v>
      </c>
      <c r="B52" s="293">
        <v>4874</v>
      </c>
      <c r="C52" s="293">
        <v>8813</v>
      </c>
      <c r="D52" s="293">
        <v>2372</v>
      </c>
      <c r="E52" s="293">
        <v>16630</v>
      </c>
      <c r="F52" s="300">
        <v>90</v>
      </c>
      <c r="G52" s="289">
        <v>870</v>
      </c>
    </row>
    <row r="53" spans="1:7" ht="12.75">
      <c r="A53" s="39" t="s">
        <v>35</v>
      </c>
      <c r="B53" s="293">
        <v>1704</v>
      </c>
      <c r="C53" s="293">
        <v>12503</v>
      </c>
      <c r="D53" s="300">
        <v>437</v>
      </c>
      <c r="E53" s="293">
        <v>8682</v>
      </c>
      <c r="F53" s="300">
        <v>20</v>
      </c>
      <c r="G53" s="289">
        <v>202</v>
      </c>
    </row>
    <row r="54" spans="1:7" ht="12.75">
      <c r="A54" s="39" t="s">
        <v>36</v>
      </c>
      <c r="B54" s="293">
        <v>52156</v>
      </c>
      <c r="C54" s="293">
        <v>396867</v>
      </c>
      <c r="D54" s="293">
        <v>1381</v>
      </c>
      <c r="E54" s="293">
        <v>3109</v>
      </c>
      <c r="F54" s="300">
        <v>217</v>
      </c>
      <c r="G54" s="289">
        <v>638</v>
      </c>
    </row>
    <row r="55" spans="1:7" ht="12.75">
      <c r="A55" s="39" t="s">
        <v>37</v>
      </c>
      <c r="B55" s="300">
        <v>77</v>
      </c>
      <c r="C55" s="300">
        <v>18</v>
      </c>
      <c r="D55" s="293">
        <v>1452</v>
      </c>
      <c r="E55" s="293">
        <v>1685</v>
      </c>
      <c r="F55" s="293">
        <v>1669</v>
      </c>
      <c r="G55" s="288">
        <v>2803</v>
      </c>
    </row>
    <row r="56" spans="1:7" ht="12.75">
      <c r="A56" s="39"/>
      <c r="B56" s="37"/>
      <c r="C56" s="39"/>
      <c r="D56" s="37"/>
      <c r="E56" s="37"/>
      <c r="F56" s="37"/>
      <c r="G56" s="38"/>
    </row>
    <row r="57" spans="1:7" ht="13.5" thickBot="1">
      <c r="A57" s="106" t="s">
        <v>188</v>
      </c>
      <c r="B57" s="107">
        <v>95675</v>
      </c>
      <c r="C57" s="107">
        <v>483761</v>
      </c>
      <c r="D57" s="107">
        <v>42638</v>
      </c>
      <c r="E57" s="107">
        <v>245302</v>
      </c>
      <c r="F57" s="107">
        <v>3542</v>
      </c>
      <c r="G57" s="108">
        <v>10816</v>
      </c>
    </row>
    <row r="58" s="20" customFormat="1" ht="12.75">
      <c r="A58" s="20" t="s">
        <v>214</v>
      </c>
    </row>
    <row r="59" s="20" customFormat="1" ht="12.75">
      <c r="A59" s="1" t="s">
        <v>191</v>
      </c>
    </row>
    <row r="60" spans="1:12" s="20" customFormat="1" ht="12.75">
      <c r="A60" s="18" t="s">
        <v>207</v>
      </c>
      <c r="B60" s="288"/>
      <c r="C60" s="288"/>
      <c r="D60" s="288"/>
      <c r="E60" s="288"/>
      <c r="F60" s="288"/>
      <c r="G60" s="288"/>
      <c r="I60" s="202"/>
      <c r="J60" s="186"/>
      <c r="K60" s="186"/>
      <c r="L60" s="186"/>
    </row>
    <row r="61" spans="1:15" ht="12.75">
      <c r="A61" s="1"/>
      <c r="B61" s="1"/>
      <c r="C61" s="1"/>
      <c r="D61" s="1"/>
      <c r="E61" s="1"/>
      <c r="F61" s="1"/>
      <c r="M61" s="286"/>
      <c r="N61" s="286"/>
      <c r="O61" s="287"/>
    </row>
    <row r="62" spans="1:11" ht="12.75">
      <c r="A62" s="1"/>
      <c r="B62" s="1"/>
      <c r="C62" s="1"/>
      <c r="D62" s="1"/>
      <c r="E62" s="1"/>
      <c r="F62" s="1"/>
      <c r="G62" s="288"/>
      <c r="H62" s="288"/>
      <c r="I62" s="288"/>
      <c r="J62" s="288"/>
      <c r="K62" s="288"/>
    </row>
  </sheetData>
  <mergeCells count="12">
    <mergeCell ref="A1:G1"/>
    <mergeCell ref="B6:C6"/>
    <mergeCell ref="D6:G6"/>
    <mergeCell ref="D7:E7"/>
    <mergeCell ref="A3:G3"/>
    <mergeCell ref="A4:G4"/>
    <mergeCell ref="F7:G7"/>
    <mergeCell ref="B37:C37"/>
    <mergeCell ref="D37:E37"/>
    <mergeCell ref="F37:G37"/>
    <mergeCell ref="B36:E36"/>
    <mergeCell ref="F36:G36"/>
  </mergeCells>
  <printOptions horizontalCentered="1"/>
  <pageMargins left="0.75" right="0.75" top="0.5905511811023623" bottom="1" header="0" footer="0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L33"/>
  <sheetViews>
    <sheetView showGridLines="0" view="pageBreakPreview" zoomScale="60" zoomScaleNormal="75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4.7109375" style="0" customWidth="1"/>
    <col min="3" max="4" width="14.421875" style="0" customWidth="1"/>
    <col min="5" max="6" width="14.57421875" style="0" customWidth="1"/>
    <col min="7" max="7" width="14.28125" style="0" customWidth="1"/>
    <col min="8" max="9" width="14.57421875" style="0" customWidth="1"/>
  </cols>
  <sheetData>
    <row r="1" spans="1:9" ht="18">
      <c r="A1" s="390" t="s">
        <v>132</v>
      </c>
      <c r="B1" s="390"/>
      <c r="C1" s="390"/>
      <c r="D1" s="390"/>
      <c r="E1" s="390"/>
      <c r="F1" s="390"/>
      <c r="G1" s="390"/>
      <c r="H1" s="390"/>
      <c r="I1" s="390"/>
    </row>
    <row r="2" spans="1:9" ht="12.75">
      <c r="A2" s="15"/>
      <c r="B2" s="15"/>
      <c r="C2" s="16"/>
      <c r="D2" s="16"/>
      <c r="E2" s="16"/>
      <c r="F2" s="16"/>
      <c r="G2" s="16"/>
      <c r="H2" s="16"/>
      <c r="I2" s="16"/>
    </row>
    <row r="3" spans="1:9" ht="15">
      <c r="A3" s="414" t="s">
        <v>217</v>
      </c>
      <c r="B3" s="414"/>
      <c r="C3" s="414"/>
      <c r="D3" s="414"/>
      <c r="E3" s="414"/>
      <c r="F3" s="414"/>
      <c r="G3" s="414"/>
      <c r="H3" s="414"/>
      <c r="I3" s="414"/>
    </row>
    <row r="4" spans="1:9" ht="15">
      <c r="A4" s="415" t="s">
        <v>192</v>
      </c>
      <c r="B4" s="415"/>
      <c r="C4" s="415"/>
      <c r="D4" s="415"/>
      <c r="E4" s="415"/>
      <c r="F4" s="415"/>
      <c r="G4" s="415"/>
      <c r="H4" s="415"/>
      <c r="I4" s="415"/>
    </row>
    <row r="5" spans="1:9" ht="13.5" thickBot="1">
      <c r="A5" s="416"/>
      <c r="B5" s="416"/>
      <c r="C5" s="416"/>
      <c r="D5" s="416"/>
      <c r="E5" s="416"/>
      <c r="F5" s="416"/>
      <c r="G5" s="416"/>
      <c r="H5" s="416"/>
      <c r="I5" s="416"/>
    </row>
    <row r="6" spans="1:9" ht="12.75">
      <c r="A6" s="344"/>
      <c r="B6" s="412" t="s">
        <v>141</v>
      </c>
      <c r="C6" s="394"/>
      <c r="D6" s="410" t="s">
        <v>50</v>
      </c>
      <c r="E6" s="411"/>
      <c r="F6" s="413" t="s">
        <v>51</v>
      </c>
      <c r="G6" s="411"/>
      <c r="H6" s="413" t="s">
        <v>52</v>
      </c>
      <c r="I6" s="393"/>
    </row>
    <row r="7" spans="1:9" ht="12.75">
      <c r="A7" s="115" t="s">
        <v>17</v>
      </c>
      <c r="B7" s="51" t="s">
        <v>189</v>
      </c>
      <c r="C7" s="117"/>
      <c r="D7" s="51" t="s">
        <v>189</v>
      </c>
      <c r="E7" s="42"/>
      <c r="F7" s="51" t="s">
        <v>189</v>
      </c>
      <c r="G7" s="42"/>
      <c r="H7" s="51" t="s">
        <v>189</v>
      </c>
      <c r="I7" s="43"/>
    </row>
    <row r="8" spans="1:9" ht="13.5" thickBot="1">
      <c r="A8" s="116"/>
      <c r="B8" s="105" t="s">
        <v>73</v>
      </c>
      <c r="C8" s="105" t="s">
        <v>150</v>
      </c>
      <c r="D8" s="105" t="s">
        <v>73</v>
      </c>
      <c r="E8" s="105" t="s">
        <v>150</v>
      </c>
      <c r="F8" s="105" t="s">
        <v>73</v>
      </c>
      <c r="G8" s="105" t="s">
        <v>150</v>
      </c>
      <c r="H8" s="105" t="s">
        <v>73</v>
      </c>
      <c r="I8" s="120" t="s">
        <v>150</v>
      </c>
    </row>
    <row r="9" spans="1:10" ht="12.75">
      <c r="A9" s="44" t="s">
        <v>21</v>
      </c>
      <c r="B9" s="45">
        <v>2787</v>
      </c>
      <c r="C9" s="45">
        <v>381</v>
      </c>
      <c r="D9" s="292">
        <v>2020</v>
      </c>
      <c r="E9" s="295">
        <v>240</v>
      </c>
      <c r="F9" s="295">
        <v>761</v>
      </c>
      <c r="G9" s="295">
        <v>141</v>
      </c>
      <c r="H9" s="295">
        <v>6</v>
      </c>
      <c r="I9" s="289">
        <v>0</v>
      </c>
      <c r="J9" s="118"/>
    </row>
    <row r="10" spans="1:10" ht="12.75">
      <c r="A10" s="44" t="s">
        <v>22</v>
      </c>
      <c r="B10" s="45">
        <v>367</v>
      </c>
      <c r="C10" s="45">
        <v>115</v>
      </c>
      <c r="D10" s="300">
        <v>320</v>
      </c>
      <c r="E10" s="300">
        <v>106</v>
      </c>
      <c r="F10" s="300">
        <v>45</v>
      </c>
      <c r="G10" s="300">
        <v>8</v>
      </c>
      <c r="H10" s="300">
        <v>2</v>
      </c>
      <c r="I10" s="289">
        <v>1</v>
      </c>
      <c r="J10" s="118"/>
    </row>
    <row r="11" spans="1:10" ht="12.75">
      <c r="A11" s="44" t="s">
        <v>23</v>
      </c>
      <c r="B11" s="45">
        <v>87</v>
      </c>
      <c r="C11" s="45">
        <v>33</v>
      </c>
      <c r="D11" s="300">
        <v>68</v>
      </c>
      <c r="E11" s="300">
        <v>24</v>
      </c>
      <c r="F11" s="300">
        <v>18</v>
      </c>
      <c r="G11" s="300">
        <v>9</v>
      </c>
      <c r="H11" s="300">
        <v>1</v>
      </c>
      <c r="I11" s="289">
        <v>0</v>
      </c>
      <c r="J11" s="118"/>
    </row>
    <row r="12" spans="1:10" ht="12.75">
      <c r="A12" s="44" t="s">
        <v>24</v>
      </c>
      <c r="B12" s="45">
        <v>854</v>
      </c>
      <c r="C12" s="45">
        <v>209</v>
      </c>
      <c r="D12" s="300">
        <v>797</v>
      </c>
      <c r="E12" s="300">
        <v>181</v>
      </c>
      <c r="F12" s="300">
        <v>35</v>
      </c>
      <c r="G12" s="300">
        <v>26</v>
      </c>
      <c r="H12" s="300">
        <v>22</v>
      </c>
      <c r="I12" s="289">
        <v>2</v>
      </c>
      <c r="J12" s="118"/>
    </row>
    <row r="13" spans="1:10" ht="12.75">
      <c r="A13" s="44" t="s">
        <v>25</v>
      </c>
      <c r="B13" s="45">
        <v>377</v>
      </c>
      <c r="C13" s="45">
        <v>194</v>
      </c>
      <c r="D13" s="300">
        <v>343</v>
      </c>
      <c r="E13" s="300">
        <v>181</v>
      </c>
      <c r="F13" s="300">
        <v>29</v>
      </c>
      <c r="G13" s="300">
        <v>11</v>
      </c>
      <c r="H13" s="300">
        <v>5</v>
      </c>
      <c r="I13" s="289">
        <v>2</v>
      </c>
      <c r="J13" s="118"/>
    </row>
    <row r="14" spans="1:10" ht="12.75">
      <c r="A14" s="44" t="s">
        <v>26</v>
      </c>
      <c r="B14" s="45">
        <v>99</v>
      </c>
      <c r="C14" s="45">
        <v>51</v>
      </c>
      <c r="D14" s="300">
        <v>91</v>
      </c>
      <c r="E14" s="297">
        <v>50</v>
      </c>
      <c r="F14" s="297">
        <v>8</v>
      </c>
      <c r="G14" s="297">
        <v>1</v>
      </c>
      <c r="H14" s="297">
        <v>0</v>
      </c>
      <c r="I14" s="289">
        <v>0</v>
      </c>
      <c r="J14" s="118"/>
    </row>
    <row r="15" spans="1:10" ht="12.75">
      <c r="A15" s="44" t="s">
        <v>27</v>
      </c>
      <c r="B15" s="45">
        <v>118</v>
      </c>
      <c r="C15" s="45">
        <v>61</v>
      </c>
      <c r="D15" s="300">
        <v>100</v>
      </c>
      <c r="E15" s="300">
        <v>49</v>
      </c>
      <c r="F15" s="300">
        <v>16</v>
      </c>
      <c r="G15" s="300">
        <v>11</v>
      </c>
      <c r="H15" s="300">
        <v>2</v>
      </c>
      <c r="I15" s="289">
        <v>1</v>
      </c>
      <c r="J15" s="118"/>
    </row>
    <row r="16" spans="1:10" ht="12.75">
      <c r="A16" s="44" t="s">
        <v>28</v>
      </c>
      <c r="B16" s="45">
        <v>572</v>
      </c>
      <c r="C16" s="45">
        <v>394</v>
      </c>
      <c r="D16" s="300">
        <v>391</v>
      </c>
      <c r="E16" s="300">
        <v>185</v>
      </c>
      <c r="F16" s="300">
        <v>169</v>
      </c>
      <c r="G16" s="300">
        <v>203</v>
      </c>
      <c r="H16" s="300">
        <v>12</v>
      </c>
      <c r="I16" s="289">
        <v>6</v>
      </c>
      <c r="J16" s="118"/>
    </row>
    <row r="17" spans="1:10" ht="12.75">
      <c r="A17" s="44" t="s">
        <v>29</v>
      </c>
      <c r="B17" s="45">
        <v>184</v>
      </c>
      <c r="C17" s="45">
        <v>150</v>
      </c>
      <c r="D17" s="300">
        <v>142</v>
      </c>
      <c r="E17" s="300">
        <v>124</v>
      </c>
      <c r="F17" s="300">
        <v>40</v>
      </c>
      <c r="G17" s="300">
        <v>25</v>
      </c>
      <c r="H17" s="300">
        <v>2</v>
      </c>
      <c r="I17" s="289">
        <v>1</v>
      </c>
      <c r="J17" s="118"/>
    </row>
    <row r="18" spans="1:10" ht="12.75">
      <c r="A18" s="44" t="s">
        <v>30</v>
      </c>
      <c r="B18" s="45">
        <v>393</v>
      </c>
      <c r="C18" s="45">
        <v>146</v>
      </c>
      <c r="D18" s="300">
        <v>319</v>
      </c>
      <c r="E18" s="300">
        <v>112</v>
      </c>
      <c r="F18" s="300">
        <v>65</v>
      </c>
      <c r="G18" s="300">
        <v>30</v>
      </c>
      <c r="H18" s="300">
        <v>9</v>
      </c>
      <c r="I18" s="289">
        <v>4</v>
      </c>
      <c r="J18" s="118"/>
    </row>
    <row r="19" spans="1:10" ht="12.75">
      <c r="A19" s="44" t="s">
        <v>31</v>
      </c>
      <c r="B19" s="45">
        <v>114</v>
      </c>
      <c r="C19" s="45">
        <v>106</v>
      </c>
      <c r="D19" s="300">
        <v>91</v>
      </c>
      <c r="E19" s="300">
        <v>84</v>
      </c>
      <c r="F19" s="300">
        <v>20</v>
      </c>
      <c r="G19" s="300">
        <v>20</v>
      </c>
      <c r="H19" s="300">
        <v>3</v>
      </c>
      <c r="I19" s="289">
        <v>2</v>
      </c>
      <c r="J19" s="118"/>
    </row>
    <row r="20" spans="1:10" ht="12.75">
      <c r="A20" s="44" t="s">
        <v>32</v>
      </c>
      <c r="B20" s="45">
        <v>145</v>
      </c>
      <c r="C20" s="45">
        <v>117</v>
      </c>
      <c r="D20" s="300">
        <v>128</v>
      </c>
      <c r="E20" s="300">
        <v>63</v>
      </c>
      <c r="F20" s="300">
        <v>15</v>
      </c>
      <c r="G20" s="300">
        <v>6</v>
      </c>
      <c r="H20" s="300">
        <v>2</v>
      </c>
      <c r="I20" s="289">
        <v>48</v>
      </c>
      <c r="J20" s="118"/>
    </row>
    <row r="21" spans="1:10" ht="12.75">
      <c r="A21" s="44" t="s">
        <v>33</v>
      </c>
      <c r="B21" s="45">
        <v>963</v>
      </c>
      <c r="C21" s="45">
        <v>1124</v>
      </c>
      <c r="D21" s="300">
        <v>645</v>
      </c>
      <c r="E21" s="300">
        <v>859</v>
      </c>
      <c r="F21" s="300">
        <v>274</v>
      </c>
      <c r="G21" s="300">
        <v>226</v>
      </c>
      <c r="H21" s="300">
        <v>44</v>
      </c>
      <c r="I21" s="289">
        <v>39</v>
      </c>
      <c r="J21" s="118"/>
    </row>
    <row r="22" spans="1:10" ht="12.75">
      <c r="A22" s="44" t="s">
        <v>34</v>
      </c>
      <c r="B22" s="45">
        <v>2107</v>
      </c>
      <c r="C22" s="45">
        <v>6481</v>
      </c>
      <c r="D22" s="293">
        <v>1549</v>
      </c>
      <c r="E22" s="293">
        <v>6023</v>
      </c>
      <c r="F22" s="300">
        <v>544</v>
      </c>
      <c r="G22" s="300">
        <v>418</v>
      </c>
      <c r="H22" s="300">
        <v>14</v>
      </c>
      <c r="I22" s="289">
        <v>40</v>
      </c>
      <c r="J22" s="118"/>
    </row>
    <row r="23" spans="1:10" ht="12.75">
      <c r="A23" s="44" t="s">
        <v>35</v>
      </c>
      <c r="B23" s="45">
        <v>321</v>
      </c>
      <c r="C23" s="45">
        <v>134</v>
      </c>
      <c r="D23" s="300">
        <v>238</v>
      </c>
      <c r="E23" s="300">
        <v>65</v>
      </c>
      <c r="F23" s="300">
        <v>78</v>
      </c>
      <c r="G23" s="300">
        <v>64</v>
      </c>
      <c r="H23" s="300">
        <v>5</v>
      </c>
      <c r="I23" s="289">
        <v>5</v>
      </c>
      <c r="J23" s="118"/>
    </row>
    <row r="24" spans="1:10" ht="12.75">
      <c r="A24" s="44" t="s">
        <v>36</v>
      </c>
      <c r="B24" s="45">
        <v>21294</v>
      </c>
      <c r="C24" s="45">
        <v>33800</v>
      </c>
      <c r="D24" s="293">
        <v>19605</v>
      </c>
      <c r="E24" s="293">
        <v>32623</v>
      </c>
      <c r="F24" s="293">
        <v>1656</v>
      </c>
      <c r="G24" s="293">
        <v>1038</v>
      </c>
      <c r="H24" s="300">
        <v>33</v>
      </c>
      <c r="I24" s="289">
        <v>139</v>
      </c>
      <c r="J24" s="118"/>
    </row>
    <row r="25" spans="1:10" ht="12.75">
      <c r="A25" s="44" t="s">
        <v>37</v>
      </c>
      <c r="B25" s="45">
        <v>3393</v>
      </c>
      <c r="C25" s="45">
        <v>6843</v>
      </c>
      <c r="D25" s="293">
        <v>1543</v>
      </c>
      <c r="E25" s="293">
        <v>3829</v>
      </c>
      <c r="F25" s="300">
        <v>193</v>
      </c>
      <c r="G25" s="300">
        <v>221</v>
      </c>
      <c r="H25" s="293">
        <v>1657</v>
      </c>
      <c r="I25" s="288">
        <v>2793</v>
      </c>
      <c r="J25" s="118"/>
    </row>
    <row r="26" spans="1:10" ht="12.75">
      <c r="A26" s="44"/>
      <c r="B26" s="45"/>
      <c r="C26" s="45"/>
      <c r="D26" s="45"/>
      <c r="E26" s="45"/>
      <c r="F26" s="45"/>
      <c r="G26" s="45"/>
      <c r="H26" s="44"/>
      <c r="I26" s="47"/>
      <c r="J26" s="118"/>
    </row>
    <row r="27" spans="1:10" ht="13.5" thickBot="1">
      <c r="A27" s="112" t="s">
        <v>188</v>
      </c>
      <c r="B27" s="113">
        <v>34175</v>
      </c>
      <c r="C27" s="113">
        <v>50339</v>
      </c>
      <c r="D27" s="113">
        <v>28390</v>
      </c>
      <c r="E27" s="113">
        <v>44798</v>
      </c>
      <c r="F27" s="113">
        <v>3966</v>
      </c>
      <c r="G27" s="113">
        <v>2458</v>
      </c>
      <c r="H27" s="113">
        <v>1819</v>
      </c>
      <c r="I27" s="114">
        <v>3083</v>
      </c>
      <c r="J27" s="118"/>
    </row>
    <row r="28" s="20" customFormat="1" ht="12.75">
      <c r="A28" s="20" t="s">
        <v>214</v>
      </c>
    </row>
    <row r="29" s="20" customFormat="1" ht="12.75">
      <c r="A29" s="1" t="s">
        <v>237</v>
      </c>
    </row>
    <row r="30" spans="1:12" s="20" customFormat="1" ht="12.75">
      <c r="A30" s="18" t="s">
        <v>241</v>
      </c>
      <c r="C30" s="203"/>
      <c r="D30" s="202"/>
      <c r="E30" s="201"/>
      <c r="F30" s="201"/>
      <c r="G30" s="201"/>
      <c r="I30" s="202"/>
      <c r="J30" s="186"/>
      <c r="K30" s="186"/>
      <c r="L30" s="186"/>
    </row>
    <row r="31" s="20" customFormat="1" ht="12.75"/>
    <row r="33" spans="2:3" ht="12.75">
      <c r="B33" s="288"/>
      <c r="C33" s="288"/>
    </row>
  </sheetData>
  <mergeCells count="8">
    <mergeCell ref="A1:I1"/>
    <mergeCell ref="D6:E6"/>
    <mergeCell ref="B6:C6"/>
    <mergeCell ref="F6:G6"/>
    <mergeCell ref="A3:I3"/>
    <mergeCell ref="A4:I4"/>
    <mergeCell ref="A5:I5"/>
    <mergeCell ref="H6:I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K61"/>
  <sheetViews>
    <sheetView showGridLines="0" view="pageBreakPreview" zoomScale="60" zoomScaleNormal="75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5.421875" style="0" customWidth="1"/>
    <col min="3" max="3" width="12.7109375" style="0" customWidth="1"/>
    <col min="4" max="4" width="18.421875" style="0" customWidth="1"/>
    <col min="5" max="5" width="16.140625" style="0" customWidth="1"/>
    <col min="6" max="6" width="15.7109375" style="0" customWidth="1"/>
    <col min="7" max="7" width="23.140625" style="191" customWidth="1"/>
    <col min="8" max="8" width="17.140625" style="0" customWidth="1"/>
    <col min="9" max="9" width="12.7109375" style="0" customWidth="1"/>
  </cols>
  <sheetData>
    <row r="1" spans="1:9" ht="18">
      <c r="A1" s="390" t="s">
        <v>132</v>
      </c>
      <c r="B1" s="390"/>
      <c r="C1" s="390"/>
      <c r="D1" s="390"/>
      <c r="E1" s="390"/>
      <c r="F1" s="390"/>
      <c r="G1" s="390"/>
      <c r="H1" s="93"/>
      <c r="I1" s="93"/>
    </row>
    <row r="2" spans="1:7" ht="12.75">
      <c r="A2" s="15"/>
      <c r="B2" s="16"/>
      <c r="C2" s="16"/>
      <c r="D2" s="16"/>
      <c r="E2" s="16"/>
      <c r="F2" s="16"/>
      <c r="G2" s="365"/>
    </row>
    <row r="3" spans="1:7" ht="15">
      <c r="A3" s="414" t="s">
        <v>262</v>
      </c>
      <c r="B3" s="414"/>
      <c r="C3" s="414"/>
      <c r="D3" s="414"/>
      <c r="E3" s="414"/>
      <c r="F3" s="414"/>
      <c r="G3" s="414"/>
    </row>
    <row r="4" spans="1:7" ht="15">
      <c r="A4" s="424" t="s">
        <v>261</v>
      </c>
      <c r="B4" s="424"/>
      <c r="C4" s="424"/>
      <c r="D4" s="424"/>
      <c r="E4" s="424"/>
      <c r="F4" s="424"/>
      <c r="G4" s="424"/>
    </row>
    <row r="5" spans="1:7" ht="13.5" thickBot="1">
      <c r="A5" s="15"/>
      <c r="B5" s="16"/>
      <c r="C5" s="16"/>
      <c r="D5" s="16"/>
      <c r="E5" s="16"/>
      <c r="F5" s="16"/>
      <c r="G5" s="365"/>
    </row>
    <row r="6" spans="1:7" ht="12.75">
      <c r="A6" s="345"/>
      <c r="B6" s="418" t="s">
        <v>42</v>
      </c>
      <c r="C6" s="420"/>
      <c r="D6" s="418" t="s">
        <v>43</v>
      </c>
      <c r="E6" s="419"/>
      <c r="F6" s="419"/>
      <c r="G6" s="419"/>
    </row>
    <row r="7" spans="1:7" ht="12.75">
      <c r="A7" s="41" t="s">
        <v>17</v>
      </c>
      <c r="B7" s="48" t="s">
        <v>146</v>
      </c>
      <c r="C7" s="48"/>
      <c r="D7" s="421" t="s">
        <v>44</v>
      </c>
      <c r="E7" s="422"/>
      <c r="F7" s="421" t="s">
        <v>45</v>
      </c>
      <c r="G7" s="423"/>
    </row>
    <row r="8" spans="1:7" ht="12.75">
      <c r="A8" s="44"/>
      <c r="B8" s="159" t="s">
        <v>73</v>
      </c>
      <c r="C8" s="160" t="s">
        <v>150</v>
      </c>
      <c r="D8" s="51" t="s">
        <v>189</v>
      </c>
      <c r="E8" s="36" t="s">
        <v>150</v>
      </c>
      <c r="F8" s="51" t="s">
        <v>189</v>
      </c>
      <c r="G8" s="160" t="s">
        <v>150</v>
      </c>
    </row>
    <row r="9" spans="1:7" ht="13.5" thickBot="1">
      <c r="A9" s="110"/>
      <c r="B9" s="111"/>
      <c r="C9" s="98"/>
      <c r="D9" s="105" t="s">
        <v>73</v>
      </c>
      <c r="E9" s="105"/>
      <c r="F9" s="105" t="s">
        <v>73</v>
      </c>
      <c r="G9" s="120"/>
    </row>
    <row r="10" spans="1:7" ht="12.75">
      <c r="A10" s="44" t="s">
        <v>21</v>
      </c>
      <c r="B10" s="292">
        <v>91842</v>
      </c>
      <c r="C10" s="292">
        <v>204392</v>
      </c>
      <c r="D10" s="292">
        <v>84914</v>
      </c>
      <c r="E10" s="292">
        <v>186017</v>
      </c>
      <c r="F10" s="292">
        <v>34822</v>
      </c>
      <c r="G10" s="366">
        <v>8259</v>
      </c>
    </row>
    <row r="11" spans="1:7" ht="12.75">
      <c r="A11" s="44" t="s">
        <v>22</v>
      </c>
      <c r="B11" s="293">
        <v>22956</v>
      </c>
      <c r="C11" s="293">
        <v>19245</v>
      </c>
      <c r="D11" s="293">
        <v>17551</v>
      </c>
      <c r="E11" s="293">
        <v>14971</v>
      </c>
      <c r="F11" s="293">
        <v>13977</v>
      </c>
      <c r="G11" s="366">
        <v>4219</v>
      </c>
    </row>
    <row r="12" spans="1:7" ht="12.75">
      <c r="A12" s="44" t="s">
        <v>23</v>
      </c>
      <c r="B12" s="293">
        <v>3329</v>
      </c>
      <c r="C12" s="293">
        <v>5301</v>
      </c>
      <c r="D12" s="293">
        <v>2931</v>
      </c>
      <c r="E12" s="293">
        <v>5095</v>
      </c>
      <c r="F12" s="300">
        <v>544</v>
      </c>
      <c r="G12" s="367">
        <v>170</v>
      </c>
    </row>
    <row r="13" spans="1:7" ht="12.75">
      <c r="A13" s="44" t="s">
        <v>24</v>
      </c>
      <c r="B13" s="293">
        <v>11684</v>
      </c>
      <c r="C13" s="293">
        <v>73243</v>
      </c>
      <c r="D13" s="293">
        <v>8109</v>
      </c>
      <c r="E13" s="293">
        <v>58662</v>
      </c>
      <c r="F13" s="293">
        <v>3922</v>
      </c>
      <c r="G13" s="366">
        <v>2436</v>
      </c>
    </row>
    <row r="14" spans="1:7" ht="12.75">
      <c r="A14" s="44" t="s">
        <v>25</v>
      </c>
      <c r="B14" s="293">
        <v>12049</v>
      </c>
      <c r="C14" s="293">
        <v>267969</v>
      </c>
      <c r="D14" s="293">
        <v>10719</v>
      </c>
      <c r="E14" s="293">
        <v>252479</v>
      </c>
      <c r="F14" s="293">
        <v>1908</v>
      </c>
      <c r="G14" s="366">
        <v>1666</v>
      </c>
    </row>
    <row r="15" spans="1:7" ht="12.75">
      <c r="A15" s="44" t="s">
        <v>26</v>
      </c>
      <c r="B15" s="293">
        <v>9306</v>
      </c>
      <c r="C15" s="293">
        <v>103197</v>
      </c>
      <c r="D15" s="293">
        <v>4436</v>
      </c>
      <c r="E15" s="293">
        <v>63742</v>
      </c>
      <c r="F15" s="293">
        <v>2925</v>
      </c>
      <c r="G15" s="366">
        <v>6266</v>
      </c>
    </row>
    <row r="16" spans="1:7" ht="12.75">
      <c r="A16" s="44" t="s">
        <v>27</v>
      </c>
      <c r="B16" s="293">
        <v>40957</v>
      </c>
      <c r="C16" s="293">
        <v>1245151</v>
      </c>
      <c r="D16" s="293">
        <v>28207</v>
      </c>
      <c r="E16" s="293">
        <v>1111646</v>
      </c>
      <c r="F16" s="293">
        <v>16869</v>
      </c>
      <c r="G16" s="366">
        <v>71015</v>
      </c>
    </row>
    <row r="17" spans="1:7" ht="12.75">
      <c r="A17" s="44" t="s">
        <v>28</v>
      </c>
      <c r="B17" s="293">
        <v>39712</v>
      </c>
      <c r="C17" s="293">
        <v>566765</v>
      </c>
      <c r="D17" s="293">
        <v>18363</v>
      </c>
      <c r="E17" s="293">
        <v>372812</v>
      </c>
      <c r="F17" s="293">
        <v>18139</v>
      </c>
      <c r="G17" s="366">
        <v>59196</v>
      </c>
    </row>
    <row r="18" spans="1:7" ht="12.75">
      <c r="A18" s="44" t="s">
        <v>29</v>
      </c>
      <c r="B18" s="293">
        <v>12746</v>
      </c>
      <c r="C18" s="293">
        <v>177092</v>
      </c>
      <c r="D18" s="293">
        <v>9990</v>
      </c>
      <c r="E18" s="293">
        <v>128785</v>
      </c>
      <c r="F18" s="293">
        <v>9195</v>
      </c>
      <c r="G18" s="366">
        <v>39462</v>
      </c>
    </row>
    <row r="19" spans="1:7" ht="12.75">
      <c r="A19" s="44" t="s">
        <v>30</v>
      </c>
      <c r="B19" s="293">
        <v>81495</v>
      </c>
      <c r="C19" s="293">
        <v>3132751</v>
      </c>
      <c r="D19" s="293">
        <v>70936</v>
      </c>
      <c r="E19" s="293">
        <v>3077536</v>
      </c>
      <c r="F19" s="293">
        <v>5847</v>
      </c>
      <c r="G19" s="366">
        <v>4929</v>
      </c>
    </row>
    <row r="20" spans="1:7" ht="12.75">
      <c r="A20" s="44" t="s">
        <v>31</v>
      </c>
      <c r="B20" s="293">
        <v>7471</v>
      </c>
      <c r="C20" s="293">
        <v>166301</v>
      </c>
      <c r="D20" s="293">
        <v>3497</v>
      </c>
      <c r="E20" s="293">
        <v>133342</v>
      </c>
      <c r="F20" s="300">
        <v>451</v>
      </c>
      <c r="G20" s="367">
        <v>494</v>
      </c>
    </row>
    <row r="21" spans="1:7" ht="12.75">
      <c r="A21" s="44" t="s">
        <v>32</v>
      </c>
      <c r="B21" s="293">
        <v>128050</v>
      </c>
      <c r="C21" s="293">
        <v>3368239</v>
      </c>
      <c r="D21" s="293">
        <v>72107</v>
      </c>
      <c r="E21" s="293">
        <v>2665556</v>
      </c>
      <c r="F21" s="293">
        <v>12692</v>
      </c>
      <c r="G21" s="366">
        <v>39927</v>
      </c>
    </row>
    <row r="22" spans="1:7" ht="12.75">
      <c r="A22" s="44" t="s">
        <v>33</v>
      </c>
      <c r="B22" s="293">
        <v>61478</v>
      </c>
      <c r="C22" s="293">
        <v>281961</v>
      </c>
      <c r="D22" s="293">
        <v>12011</v>
      </c>
      <c r="E22" s="293">
        <v>59756</v>
      </c>
      <c r="F22" s="293">
        <v>41260</v>
      </c>
      <c r="G22" s="366">
        <v>98994</v>
      </c>
    </row>
    <row r="23" spans="1:7" ht="12.75">
      <c r="A23" s="44" t="s">
        <v>34</v>
      </c>
      <c r="B23" s="293">
        <v>16614</v>
      </c>
      <c r="C23" s="293">
        <v>223567</v>
      </c>
      <c r="D23" s="293">
        <v>6451</v>
      </c>
      <c r="E23" s="293">
        <v>113163</v>
      </c>
      <c r="F23" s="293">
        <v>10434</v>
      </c>
      <c r="G23" s="366">
        <v>73985</v>
      </c>
    </row>
    <row r="24" spans="1:7" ht="12.75">
      <c r="A24" s="44" t="s">
        <v>35</v>
      </c>
      <c r="B24" s="293">
        <v>53927</v>
      </c>
      <c r="C24" s="293">
        <v>907548</v>
      </c>
      <c r="D24" s="293">
        <v>18798</v>
      </c>
      <c r="E24" s="293">
        <v>628620</v>
      </c>
      <c r="F24" s="293">
        <v>7020</v>
      </c>
      <c r="G24" s="366">
        <v>15311</v>
      </c>
    </row>
    <row r="25" spans="1:7" ht="12.75">
      <c r="A25" s="44" t="s">
        <v>36</v>
      </c>
      <c r="B25" s="293">
        <v>195801</v>
      </c>
      <c r="C25" s="293">
        <v>2522289</v>
      </c>
      <c r="D25" s="293">
        <v>56555</v>
      </c>
      <c r="E25" s="293">
        <v>1319158</v>
      </c>
      <c r="F25" s="293">
        <v>32088</v>
      </c>
      <c r="G25" s="366">
        <v>140949</v>
      </c>
    </row>
    <row r="26" spans="1:7" ht="12.75">
      <c r="A26" s="44" t="s">
        <v>37</v>
      </c>
      <c r="B26" s="293">
        <v>5552</v>
      </c>
      <c r="C26" s="293">
        <v>12123</v>
      </c>
      <c r="D26" s="293">
        <v>3655</v>
      </c>
      <c r="E26" s="293">
        <v>6179</v>
      </c>
      <c r="F26" s="293">
        <v>1036</v>
      </c>
      <c r="G26" s="366">
        <v>1522</v>
      </c>
    </row>
    <row r="27" spans="1:7" ht="12.75">
      <c r="A27" s="44"/>
      <c r="B27" s="46"/>
      <c r="C27" s="44"/>
      <c r="D27" s="46"/>
      <c r="E27" s="46"/>
      <c r="F27" s="46"/>
      <c r="G27" s="47"/>
    </row>
    <row r="28" spans="1:7" ht="13.5" thickBot="1">
      <c r="A28" s="112" t="s">
        <v>188</v>
      </c>
      <c r="B28" s="113">
        <v>794969</v>
      </c>
      <c r="C28" s="113">
        <v>13277134</v>
      </c>
      <c r="D28" s="113">
        <v>429230</v>
      </c>
      <c r="E28" s="113">
        <v>10197519</v>
      </c>
      <c r="F28" s="113">
        <v>213129</v>
      </c>
      <c r="G28" s="114">
        <v>568800</v>
      </c>
    </row>
    <row r="29" spans="1:7" ht="12.75">
      <c r="A29" s="18"/>
      <c r="B29" s="18"/>
      <c r="C29" s="15"/>
      <c r="D29" s="15"/>
      <c r="E29" s="15"/>
      <c r="F29" s="15"/>
      <c r="G29" s="368"/>
    </row>
    <row r="30" spans="1:7" ht="12.75">
      <c r="A30" s="18"/>
      <c r="B30" s="288"/>
      <c r="C30" s="288"/>
      <c r="D30" s="288"/>
      <c r="E30" s="288"/>
      <c r="F30" s="288"/>
      <c r="G30" s="366"/>
    </row>
    <row r="31" spans="1:7" ht="12.75">
      <c r="A31" s="18"/>
      <c r="B31" s="18"/>
      <c r="C31" s="15"/>
      <c r="D31" s="15"/>
      <c r="E31" s="15"/>
      <c r="F31" s="15"/>
      <c r="G31" s="368"/>
    </row>
    <row r="32" spans="1:7" ht="15">
      <c r="A32" s="414"/>
      <c r="B32" s="414"/>
      <c r="C32" s="414"/>
      <c r="D32" s="414"/>
      <c r="E32" s="414"/>
      <c r="F32" s="414"/>
      <c r="G32" s="414"/>
    </row>
    <row r="33" spans="1:7" ht="13.5" thickBot="1">
      <c r="A33" s="15"/>
      <c r="B33" s="15"/>
      <c r="C33" s="15"/>
      <c r="D33" s="15"/>
      <c r="E33" s="15"/>
      <c r="F33" s="15"/>
      <c r="G33" s="368"/>
    </row>
    <row r="34" spans="1:7" ht="12.75">
      <c r="A34" s="345"/>
      <c r="B34" s="418" t="s">
        <v>43</v>
      </c>
      <c r="C34" s="419"/>
      <c r="D34" s="419"/>
      <c r="E34" s="420"/>
      <c r="F34" s="418" t="s">
        <v>46</v>
      </c>
      <c r="G34" s="419"/>
    </row>
    <row r="35" spans="1:7" ht="12.75">
      <c r="A35" s="41" t="s">
        <v>17</v>
      </c>
      <c r="B35" s="417" t="s">
        <v>47</v>
      </c>
      <c r="C35" s="417"/>
      <c r="D35" s="417" t="s">
        <v>153</v>
      </c>
      <c r="E35" s="417"/>
      <c r="F35" s="62"/>
      <c r="G35" s="40"/>
    </row>
    <row r="36" spans="1:7" ht="12.75">
      <c r="A36" s="41"/>
      <c r="B36" s="159" t="s">
        <v>189</v>
      </c>
      <c r="C36" s="159"/>
      <c r="D36" s="159" t="s">
        <v>189</v>
      </c>
      <c r="E36" s="159"/>
      <c r="F36" s="161" t="s">
        <v>189</v>
      </c>
      <c r="G36" s="304"/>
    </row>
    <row r="37" spans="1:7" ht="13.5" thickBot="1">
      <c r="A37" s="110"/>
      <c r="B37" s="105" t="s">
        <v>73</v>
      </c>
      <c r="C37" s="105" t="s">
        <v>150</v>
      </c>
      <c r="D37" s="105" t="s">
        <v>73</v>
      </c>
      <c r="E37" s="105" t="s">
        <v>150</v>
      </c>
      <c r="F37" s="120" t="s">
        <v>73</v>
      </c>
      <c r="G37" s="305" t="s">
        <v>150</v>
      </c>
    </row>
    <row r="38" spans="1:7" ht="12.75">
      <c r="A38" s="44" t="s">
        <v>21</v>
      </c>
      <c r="B38" s="295">
        <v>22</v>
      </c>
      <c r="C38" s="295">
        <v>3</v>
      </c>
      <c r="D38" s="292">
        <v>24263</v>
      </c>
      <c r="E38" s="292">
        <v>10112</v>
      </c>
      <c r="F38" s="295">
        <v>10</v>
      </c>
      <c r="G38" s="369">
        <v>0</v>
      </c>
    </row>
    <row r="39" spans="1:7" ht="12.75">
      <c r="A39" s="44" t="s">
        <v>22</v>
      </c>
      <c r="B39" s="300">
        <v>0</v>
      </c>
      <c r="C39" s="300">
        <v>0</v>
      </c>
      <c r="D39" s="300">
        <v>321</v>
      </c>
      <c r="E39" s="300">
        <v>55</v>
      </c>
      <c r="F39" s="300">
        <v>0</v>
      </c>
      <c r="G39" s="307">
        <v>0</v>
      </c>
    </row>
    <row r="40" spans="1:7" ht="12.75">
      <c r="A40" s="44" t="s">
        <v>23</v>
      </c>
      <c r="B40" s="300">
        <v>0</v>
      </c>
      <c r="C40" s="300">
        <v>0</v>
      </c>
      <c r="D40" s="300">
        <v>81</v>
      </c>
      <c r="E40" s="300">
        <v>37</v>
      </c>
      <c r="F40" s="300">
        <v>0</v>
      </c>
      <c r="G40" s="307">
        <v>0</v>
      </c>
    </row>
    <row r="41" spans="1:7" ht="12.75">
      <c r="A41" s="44" t="s">
        <v>24</v>
      </c>
      <c r="B41" s="300">
        <v>406</v>
      </c>
      <c r="C41" s="300">
        <v>197</v>
      </c>
      <c r="D41" s="293">
        <v>1618</v>
      </c>
      <c r="E41" s="293">
        <v>11936</v>
      </c>
      <c r="F41" s="300">
        <v>16</v>
      </c>
      <c r="G41" s="307">
        <v>12</v>
      </c>
    </row>
    <row r="42" spans="1:7" ht="12.75">
      <c r="A42" s="44" t="s">
        <v>25</v>
      </c>
      <c r="B42" s="293">
        <v>2637</v>
      </c>
      <c r="C42" s="293">
        <v>2190</v>
      </c>
      <c r="D42" s="293">
        <v>2829</v>
      </c>
      <c r="E42" s="293">
        <v>11623</v>
      </c>
      <c r="F42" s="300">
        <v>10</v>
      </c>
      <c r="G42" s="307">
        <v>11</v>
      </c>
    </row>
    <row r="43" spans="1:7" ht="12.75">
      <c r="A43" s="44" t="s">
        <v>26</v>
      </c>
      <c r="B43" s="293">
        <v>2395</v>
      </c>
      <c r="C43" s="293">
        <v>1413</v>
      </c>
      <c r="D43" s="293">
        <v>6460</v>
      </c>
      <c r="E43" s="293">
        <v>31777</v>
      </c>
      <c r="F43" s="300">
        <v>0</v>
      </c>
      <c r="G43" s="307">
        <v>0</v>
      </c>
    </row>
    <row r="44" spans="1:7" ht="12.75">
      <c r="A44" s="44" t="s">
        <v>27</v>
      </c>
      <c r="B44" s="293">
        <v>13836</v>
      </c>
      <c r="C44" s="293">
        <v>37827</v>
      </c>
      <c r="D44" s="293">
        <v>7131</v>
      </c>
      <c r="E44" s="293">
        <v>24664</v>
      </c>
      <c r="F44" s="300">
        <v>0</v>
      </c>
      <c r="G44" s="307">
        <v>0</v>
      </c>
    </row>
    <row r="45" spans="1:7" ht="12.75">
      <c r="A45" s="44" t="s">
        <v>28</v>
      </c>
      <c r="B45" s="293">
        <v>18926</v>
      </c>
      <c r="C45" s="293">
        <v>72124</v>
      </c>
      <c r="D45" s="293">
        <v>7686</v>
      </c>
      <c r="E45" s="293">
        <v>62503</v>
      </c>
      <c r="F45" s="300">
        <v>82</v>
      </c>
      <c r="G45" s="307">
        <v>130</v>
      </c>
    </row>
    <row r="46" spans="1:7" ht="12.75">
      <c r="A46" s="44" t="s">
        <v>29</v>
      </c>
      <c r="B46" s="293">
        <v>2204</v>
      </c>
      <c r="C46" s="293">
        <v>7343</v>
      </c>
      <c r="D46" s="293">
        <v>1345</v>
      </c>
      <c r="E46" s="300">
        <v>952</v>
      </c>
      <c r="F46" s="300">
        <v>652</v>
      </c>
      <c r="G46" s="307">
        <v>551</v>
      </c>
    </row>
    <row r="47" spans="1:7" ht="12.75">
      <c r="A47" s="44" t="s">
        <v>30</v>
      </c>
      <c r="B47" s="293">
        <v>4157</v>
      </c>
      <c r="C47" s="293">
        <v>4477</v>
      </c>
      <c r="D47" s="293">
        <v>17929</v>
      </c>
      <c r="E47" s="293">
        <v>45809</v>
      </c>
      <c r="F47" s="300">
        <v>0</v>
      </c>
      <c r="G47" s="307">
        <v>0</v>
      </c>
    </row>
    <row r="48" spans="1:7" ht="12.75">
      <c r="A48" s="44" t="s">
        <v>31</v>
      </c>
      <c r="B48" s="293">
        <v>5065</v>
      </c>
      <c r="C48" s="293">
        <v>22000</v>
      </c>
      <c r="D48" s="293">
        <v>3477</v>
      </c>
      <c r="E48" s="293">
        <v>10465</v>
      </c>
      <c r="F48" s="300">
        <v>0</v>
      </c>
      <c r="G48" s="307">
        <v>0</v>
      </c>
    </row>
    <row r="49" spans="1:7" ht="12.75">
      <c r="A49" s="44" t="s">
        <v>32</v>
      </c>
      <c r="B49" s="293">
        <v>72173</v>
      </c>
      <c r="C49" s="293">
        <v>274605</v>
      </c>
      <c r="D49" s="293">
        <v>56650</v>
      </c>
      <c r="E49" s="293">
        <v>388151</v>
      </c>
      <c r="F49" s="300">
        <v>0</v>
      </c>
      <c r="G49" s="307">
        <v>0</v>
      </c>
    </row>
    <row r="50" spans="1:7" ht="12.75">
      <c r="A50" s="44" t="s">
        <v>33</v>
      </c>
      <c r="B50" s="293">
        <v>42175</v>
      </c>
      <c r="C50" s="293">
        <v>63907</v>
      </c>
      <c r="D50" s="293">
        <v>13061</v>
      </c>
      <c r="E50" s="293">
        <v>57640</v>
      </c>
      <c r="F50" s="293">
        <v>2166</v>
      </c>
      <c r="G50" s="310">
        <v>1664</v>
      </c>
    </row>
    <row r="51" spans="1:7" ht="12.75">
      <c r="A51" s="44" t="s">
        <v>34</v>
      </c>
      <c r="B51" s="293">
        <v>5871</v>
      </c>
      <c r="C51" s="293">
        <v>15130</v>
      </c>
      <c r="D51" s="293">
        <v>2624</v>
      </c>
      <c r="E51" s="293">
        <v>21122</v>
      </c>
      <c r="F51" s="300">
        <v>25</v>
      </c>
      <c r="G51" s="307">
        <v>168</v>
      </c>
    </row>
    <row r="52" spans="1:7" ht="12.75">
      <c r="A52" s="44" t="s">
        <v>35</v>
      </c>
      <c r="B52" s="293">
        <v>41189</v>
      </c>
      <c r="C52" s="293">
        <v>187069</v>
      </c>
      <c r="D52" s="293">
        <v>10896</v>
      </c>
      <c r="E52" s="293">
        <v>76548</v>
      </c>
      <c r="F52" s="300">
        <v>0</v>
      </c>
      <c r="G52" s="307">
        <v>0</v>
      </c>
    </row>
    <row r="53" spans="1:7" ht="12.75">
      <c r="A53" s="44" t="s">
        <v>36</v>
      </c>
      <c r="B53" s="293">
        <v>151693</v>
      </c>
      <c r="C53" s="293">
        <v>1032337</v>
      </c>
      <c r="D53" s="293">
        <v>10084</v>
      </c>
      <c r="E53" s="293">
        <v>28796</v>
      </c>
      <c r="F53" s="300">
        <v>874</v>
      </c>
      <c r="G53" s="310">
        <v>1051</v>
      </c>
    </row>
    <row r="54" spans="1:11" ht="12.75">
      <c r="A54" s="44" t="s">
        <v>37</v>
      </c>
      <c r="B54" s="300">
        <v>24</v>
      </c>
      <c r="C54" s="300">
        <v>5</v>
      </c>
      <c r="D54" s="293">
        <v>2928</v>
      </c>
      <c r="E54" s="293">
        <v>4400</v>
      </c>
      <c r="F54" s="300">
        <v>23</v>
      </c>
      <c r="G54" s="307">
        <v>17</v>
      </c>
      <c r="H54" s="191"/>
      <c r="I54" s="191"/>
      <c r="J54" s="191"/>
      <c r="K54" s="191"/>
    </row>
    <row r="55" spans="1:11" ht="12.75">
      <c r="A55" s="44"/>
      <c r="B55" s="46"/>
      <c r="C55" s="46"/>
      <c r="D55" s="44"/>
      <c r="E55" s="46"/>
      <c r="F55" s="46"/>
      <c r="G55" s="47"/>
      <c r="H55" s="191"/>
      <c r="I55" s="191"/>
      <c r="J55" s="191"/>
      <c r="K55" s="191"/>
    </row>
    <row r="56" spans="1:7" ht="13.5" thickBot="1">
      <c r="A56" s="112" t="s">
        <v>188</v>
      </c>
      <c r="B56" s="113">
        <v>362773</v>
      </c>
      <c r="C56" s="113">
        <v>1720627</v>
      </c>
      <c r="D56" s="113">
        <v>169383</v>
      </c>
      <c r="E56" s="113">
        <v>786590</v>
      </c>
      <c r="F56" s="113">
        <v>3858</v>
      </c>
      <c r="G56" s="114">
        <v>3604</v>
      </c>
    </row>
    <row r="57" spans="1:7" s="20" customFormat="1" ht="12.75">
      <c r="A57" s="20" t="s">
        <v>214</v>
      </c>
      <c r="G57" s="370"/>
    </row>
    <row r="58" spans="1:2" ht="12.75">
      <c r="A58" s="1" t="s">
        <v>237</v>
      </c>
      <c r="B58" s="18"/>
    </row>
    <row r="59" ht="12.75">
      <c r="A59" s="18" t="s">
        <v>241</v>
      </c>
    </row>
    <row r="61" spans="2:7" ht="12.75">
      <c r="B61" s="288"/>
      <c r="C61" s="288"/>
      <c r="D61" s="288"/>
      <c r="E61" s="288"/>
      <c r="F61" s="288"/>
      <c r="G61" s="366"/>
    </row>
  </sheetData>
  <mergeCells count="12">
    <mergeCell ref="D6:G6"/>
    <mergeCell ref="B6:C6"/>
    <mergeCell ref="A1:G1"/>
    <mergeCell ref="D7:E7"/>
    <mergeCell ref="F7:G7"/>
    <mergeCell ref="A3:G3"/>
    <mergeCell ref="A4:G4"/>
    <mergeCell ref="B35:C35"/>
    <mergeCell ref="D35:E35"/>
    <mergeCell ref="A32:G32"/>
    <mergeCell ref="B34:E34"/>
    <mergeCell ref="F34:G34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S30"/>
  <sheetViews>
    <sheetView showGridLines="0" view="pageBreakPreview" zoomScale="60" zoomScaleNormal="75" workbookViewId="0" topLeftCell="A1">
      <selection activeCell="A1" sqref="A1:IV16384"/>
    </sheetView>
  </sheetViews>
  <sheetFormatPr defaultColWidth="12.57421875" defaultRowHeight="12.75"/>
  <cols>
    <col min="1" max="1" width="25.7109375" style="13" customWidth="1"/>
    <col min="2" max="7" width="15.7109375" style="13" customWidth="1"/>
    <col min="8" max="8" width="16.421875" style="13" customWidth="1"/>
    <col min="9" max="9" width="2.28125" style="13" customWidth="1"/>
    <col min="10" max="10" width="16.421875" style="13" customWidth="1"/>
    <col min="11" max="11" width="2.28125" style="13" customWidth="1"/>
    <col min="12" max="16384" width="19.140625" style="13" customWidth="1"/>
  </cols>
  <sheetData>
    <row r="1" spans="1:19" ht="18">
      <c r="A1" s="390" t="s">
        <v>132</v>
      </c>
      <c r="B1" s="390"/>
      <c r="C1" s="390"/>
      <c r="D1" s="390"/>
      <c r="E1" s="390"/>
      <c r="F1" s="390"/>
      <c r="G1" s="390"/>
      <c r="H1" s="34"/>
      <c r="I1" s="34"/>
      <c r="J1" s="14"/>
      <c r="K1" s="14"/>
      <c r="M1" s="14"/>
      <c r="N1" s="14"/>
      <c r="O1" s="14"/>
      <c r="P1" s="14"/>
      <c r="Q1" s="14"/>
      <c r="R1" s="14"/>
      <c r="S1" s="14"/>
    </row>
    <row r="2" spans="2:19" ht="18">
      <c r="B2" s="93"/>
      <c r="C2" s="93"/>
      <c r="D2" s="93"/>
      <c r="E2" s="93"/>
      <c r="F2" s="93"/>
      <c r="G2" s="93"/>
      <c r="H2" s="34"/>
      <c r="I2" s="34"/>
      <c r="J2" s="14"/>
      <c r="K2" s="14"/>
      <c r="M2" s="14"/>
      <c r="N2" s="14"/>
      <c r="O2" s="14"/>
      <c r="P2" s="14"/>
      <c r="Q2" s="14"/>
      <c r="R2" s="14"/>
      <c r="S2" s="14"/>
    </row>
    <row r="3" spans="1:19" ht="15">
      <c r="A3" s="425" t="s">
        <v>249</v>
      </c>
      <c r="B3" s="425"/>
      <c r="C3" s="425"/>
      <c r="D3" s="425"/>
      <c r="E3" s="425"/>
      <c r="F3" s="425"/>
      <c r="G3" s="425"/>
      <c r="H3" s="34"/>
      <c r="I3" s="34"/>
      <c r="J3" s="14"/>
      <c r="K3" s="14"/>
      <c r="M3" s="14"/>
      <c r="N3" s="14"/>
      <c r="O3" s="14"/>
      <c r="P3" s="14"/>
      <c r="Q3" s="14"/>
      <c r="R3" s="14"/>
      <c r="S3" s="14"/>
    </row>
    <row r="4" spans="1:19" ht="15.75" thickBot="1">
      <c r="A4" s="425"/>
      <c r="B4" s="425"/>
      <c r="C4" s="425"/>
      <c r="D4" s="425"/>
      <c r="E4" s="425"/>
      <c r="F4" s="425"/>
      <c r="G4" s="425"/>
      <c r="H4" s="14"/>
      <c r="I4" s="14"/>
      <c r="J4" s="14"/>
      <c r="K4" s="14"/>
      <c r="M4" s="14"/>
      <c r="N4" s="14"/>
      <c r="O4" s="14"/>
      <c r="P4" s="14"/>
      <c r="Q4" s="14"/>
      <c r="R4" s="14"/>
      <c r="S4" s="14"/>
    </row>
    <row r="5" spans="1:7" ht="12.75">
      <c r="A5" s="346" t="s">
        <v>17</v>
      </c>
      <c r="B5" s="426" t="s">
        <v>142</v>
      </c>
      <c r="C5" s="427"/>
      <c r="D5" s="426" t="s">
        <v>54</v>
      </c>
      <c r="E5" s="427"/>
      <c r="F5" s="426" t="s">
        <v>55</v>
      </c>
      <c r="G5" s="428"/>
    </row>
    <row r="6" spans="1:11" ht="12.75">
      <c r="A6" s="50"/>
      <c r="B6" s="54" t="s">
        <v>189</v>
      </c>
      <c r="C6" s="127" t="s">
        <v>150</v>
      </c>
      <c r="D6" s="54" t="s">
        <v>189</v>
      </c>
      <c r="E6" s="127" t="s">
        <v>150</v>
      </c>
      <c r="F6" s="54" t="s">
        <v>189</v>
      </c>
      <c r="G6" s="301" t="s">
        <v>150</v>
      </c>
      <c r="H6" s="14"/>
      <c r="I6" s="14"/>
      <c r="J6" s="14"/>
      <c r="K6" s="14"/>
    </row>
    <row r="7" spans="1:11" ht="13.5" thickBot="1">
      <c r="A7" s="121"/>
      <c r="B7" s="105" t="s">
        <v>73</v>
      </c>
      <c r="C7" s="122"/>
      <c r="D7" s="105" t="s">
        <v>73</v>
      </c>
      <c r="E7" s="122"/>
      <c r="F7" s="105" t="s">
        <v>73</v>
      </c>
      <c r="G7" s="123"/>
      <c r="H7" s="14"/>
      <c r="I7" s="14"/>
      <c r="J7" s="14"/>
      <c r="K7" s="14"/>
    </row>
    <row r="8" spans="1:11" ht="12.75">
      <c r="A8" s="50" t="s">
        <v>21</v>
      </c>
      <c r="B8" s="292">
        <v>88346</v>
      </c>
      <c r="C8" s="292">
        <v>504135</v>
      </c>
      <c r="D8" s="292">
        <v>83264</v>
      </c>
      <c r="E8" s="292">
        <v>465032</v>
      </c>
      <c r="F8" s="292">
        <v>26464</v>
      </c>
      <c r="G8" s="309">
        <v>39103</v>
      </c>
      <c r="H8" s="14"/>
      <c r="I8" s="14"/>
      <c r="J8" s="14"/>
      <c r="K8" s="14"/>
    </row>
    <row r="9" spans="1:11" ht="12.75">
      <c r="A9" s="50" t="s">
        <v>22</v>
      </c>
      <c r="B9" s="293">
        <v>31098</v>
      </c>
      <c r="C9" s="293">
        <v>377598</v>
      </c>
      <c r="D9" s="293">
        <v>31060</v>
      </c>
      <c r="E9" s="293">
        <v>374242</v>
      </c>
      <c r="F9" s="293">
        <v>1180</v>
      </c>
      <c r="G9" s="310">
        <v>3356</v>
      </c>
      <c r="H9" s="14"/>
      <c r="I9" s="14"/>
      <c r="J9" s="14"/>
      <c r="K9" s="14"/>
    </row>
    <row r="10" spans="1:11" ht="12.75">
      <c r="A10" s="50" t="s">
        <v>23</v>
      </c>
      <c r="B10" s="293">
        <v>12776</v>
      </c>
      <c r="C10" s="293">
        <v>285846</v>
      </c>
      <c r="D10" s="293">
        <v>12776</v>
      </c>
      <c r="E10" s="293">
        <v>285511</v>
      </c>
      <c r="F10" s="300">
        <v>171</v>
      </c>
      <c r="G10" s="307">
        <v>334</v>
      </c>
      <c r="H10" s="14"/>
      <c r="I10" s="14"/>
      <c r="J10" s="14"/>
      <c r="K10" s="14"/>
    </row>
    <row r="11" spans="1:11" ht="12.75">
      <c r="A11" s="50" t="s">
        <v>24</v>
      </c>
      <c r="B11" s="293">
        <v>18889</v>
      </c>
      <c r="C11" s="293">
        <v>160234</v>
      </c>
      <c r="D11" s="293">
        <v>18885</v>
      </c>
      <c r="E11" s="293">
        <v>160151</v>
      </c>
      <c r="F11" s="300">
        <v>42</v>
      </c>
      <c r="G11" s="307">
        <v>83</v>
      </c>
      <c r="H11" s="14"/>
      <c r="I11" s="14"/>
      <c r="J11" s="14"/>
      <c r="K11" s="14"/>
    </row>
    <row r="12" spans="1:11" ht="12.75">
      <c r="A12" s="50" t="s">
        <v>25</v>
      </c>
      <c r="B12" s="293">
        <v>6389</v>
      </c>
      <c r="C12" s="293">
        <v>248492</v>
      </c>
      <c r="D12" s="293">
        <v>6291</v>
      </c>
      <c r="E12" s="293">
        <v>247490</v>
      </c>
      <c r="F12" s="300">
        <v>145</v>
      </c>
      <c r="G12" s="310">
        <v>1002</v>
      </c>
      <c r="H12" s="14"/>
      <c r="I12" s="14"/>
      <c r="J12" s="14"/>
      <c r="K12" s="14"/>
    </row>
    <row r="13" spans="1:11" ht="12.75">
      <c r="A13" s="50" t="s">
        <v>26</v>
      </c>
      <c r="B13" s="293">
        <v>4287</v>
      </c>
      <c r="C13" s="293">
        <v>106311</v>
      </c>
      <c r="D13" s="293">
        <v>4283</v>
      </c>
      <c r="E13" s="293">
        <v>106104</v>
      </c>
      <c r="F13" s="300">
        <v>15</v>
      </c>
      <c r="G13" s="307">
        <v>207</v>
      </c>
      <c r="H13" s="14"/>
      <c r="I13" s="14"/>
      <c r="J13" s="14"/>
      <c r="K13" s="14"/>
    </row>
    <row r="14" spans="1:11" ht="12.75">
      <c r="A14" s="50" t="s">
        <v>27</v>
      </c>
      <c r="B14" s="293">
        <v>5299</v>
      </c>
      <c r="C14" s="293">
        <v>690749</v>
      </c>
      <c r="D14" s="293">
        <v>5090</v>
      </c>
      <c r="E14" s="293">
        <v>688550</v>
      </c>
      <c r="F14" s="300">
        <v>403</v>
      </c>
      <c r="G14" s="310">
        <v>2199</v>
      </c>
      <c r="H14" s="14"/>
      <c r="I14" s="14"/>
      <c r="J14" s="14"/>
      <c r="K14" s="14"/>
    </row>
    <row r="15" spans="1:11" ht="12.75">
      <c r="A15" s="50" t="s">
        <v>28</v>
      </c>
      <c r="B15" s="293">
        <v>4107</v>
      </c>
      <c r="C15" s="293">
        <v>350666</v>
      </c>
      <c r="D15" s="293">
        <v>3901</v>
      </c>
      <c r="E15" s="293">
        <v>339816</v>
      </c>
      <c r="F15" s="300">
        <v>712</v>
      </c>
      <c r="G15" s="310">
        <v>10851</v>
      </c>
      <c r="H15" s="14"/>
      <c r="I15" s="14"/>
      <c r="J15" s="14"/>
      <c r="K15" s="14"/>
    </row>
    <row r="16" spans="1:11" ht="12.75">
      <c r="A16" s="50" t="s">
        <v>29</v>
      </c>
      <c r="B16" s="293">
        <v>1189</v>
      </c>
      <c r="C16" s="293">
        <v>15381</v>
      </c>
      <c r="D16" s="293">
        <v>1185</v>
      </c>
      <c r="E16" s="293">
        <v>15336</v>
      </c>
      <c r="F16" s="300">
        <v>4</v>
      </c>
      <c r="G16" s="307">
        <v>46</v>
      </c>
      <c r="H16" s="14"/>
      <c r="I16" s="14"/>
      <c r="J16" s="14"/>
      <c r="K16" s="14"/>
    </row>
    <row r="17" spans="1:11" ht="12.75">
      <c r="A17" s="50" t="s">
        <v>30</v>
      </c>
      <c r="B17" s="293">
        <v>35022</v>
      </c>
      <c r="C17" s="293">
        <v>1856071</v>
      </c>
      <c r="D17" s="293">
        <v>32094</v>
      </c>
      <c r="E17" s="293">
        <v>1826646</v>
      </c>
      <c r="F17" s="293">
        <v>5331</v>
      </c>
      <c r="G17" s="310">
        <v>29424</v>
      </c>
      <c r="H17" s="14"/>
      <c r="I17" s="14"/>
      <c r="J17" s="14"/>
      <c r="K17" s="14"/>
    </row>
    <row r="18" spans="1:11" ht="12.75">
      <c r="A18" s="50" t="s">
        <v>31</v>
      </c>
      <c r="B18" s="293">
        <v>3123</v>
      </c>
      <c r="C18" s="293">
        <v>150899</v>
      </c>
      <c r="D18" s="293">
        <v>3102</v>
      </c>
      <c r="E18" s="293">
        <v>150109</v>
      </c>
      <c r="F18" s="300">
        <v>49</v>
      </c>
      <c r="G18" s="307">
        <v>790</v>
      </c>
      <c r="H18" s="14"/>
      <c r="I18" s="14"/>
      <c r="J18" s="14"/>
      <c r="K18" s="14"/>
    </row>
    <row r="19" spans="1:11" ht="12.75">
      <c r="A19" s="50" t="s">
        <v>32</v>
      </c>
      <c r="B19" s="293">
        <v>10502</v>
      </c>
      <c r="C19" s="293">
        <v>576117</v>
      </c>
      <c r="D19" s="293">
        <v>10432</v>
      </c>
      <c r="E19" s="293">
        <v>575293</v>
      </c>
      <c r="F19" s="300">
        <v>107</v>
      </c>
      <c r="G19" s="307">
        <v>824</v>
      </c>
      <c r="H19" s="14"/>
      <c r="I19" s="14"/>
      <c r="J19" s="14"/>
      <c r="K19" s="14"/>
    </row>
    <row r="20" spans="1:11" ht="12.75">
      <c r="A20" s="50" t="s">
        <v>33</v>
      </c>
      <c r="B20" s="293">
        <v>2924</v>
      </c>
      <c r="C20" s="293">
        <v>139623</v>
      </c>
      <c r="D20" s="293">
        <v>2899</v>
      </c>
      <c r="E20" s="293">
        <v>139388</v>
      </c>
      <c r="F20" s="300">
        <v>84</v>
      </c>
      <c r="G20" s="307">
        <v>235</v>
      </c>
      <c r="H20" s="14"/>
      <c r="I20" s="14"/>
      <c r="J20" s="14"/>
      <c r="K20" s="14"/>
    </row>
    <row r="21" spans="1:11" ht="12.75">
      <c r="A21" s="50" t="s">
        <v>34</v>
      </c>
      <c r="B21" s="300">
        <v>615</v>
      </c>
      <c r="C21" s="293">
        <v>18223</v>
      </c>
      <c r="D21" s="300">
        <v>594</v>
      </c>
      <c r="E21" s="293">
        <v>18027</v>
      </c>
      <c r="F21" s="300">
        <v>23</v>
      </c>
      <c r="G21" s="307">
        <v>196</v>
      </c>
      <c r="H21" s="14"/>
      <c r="I21" s="14"/>
      <c r="J21" s="14"/>
      <c r="K21" s="14"/>
    </row>
    <row r="22" spans="1:11" ht="12.75">
      <c r="A22" s="50" t="s">
        <v>35</v>
      </c>
      <c r="B22" s="293">
        <v>30735</v>
      </c>
      <c r="C22" s="293">
        <v>1745681</v>
      </c>
      <c r="D22" s="293">
        <v>29395</v>
      </c>
      <c r="E22" s="293">
        <v>1719032</v>
      </c>
      <c r="F22" s="293">
        <v>2172</v>
      </c>
      <c r="G22" s="310">
        <v>26649</v>
      </c>
      <c r="I22" s="14"/>
      <c r="K22" s="14"/>
    </row>
    <row r="23" spans="1:11" ht="12.75">
      <c r="A23" s="50" t="s">
        <v>36</v>
      </c>
      <c r="B23" s="293">
        <v>18835</v>
      </c>
      <c r="C23" s="293">
        <v>1274126</v>
      </c>
      <c r="D23" s="293">
        <v>18718</v>
      </c>
      <c r="E23" s="293">
        <v>1269279</v>
      </c>
      <c r="F23" s="300">
        <v>183</v>
      </c>
      <c r="G23" s="310">
        <v>4847</v>
      </c>
      <c r="H23" s="14"/>
      <c r="I23" s="14"/>
      <c r="J23" s="14"/>
      <c r="K23" s="14"/>
    </row>
    <row r="24" spans="1:11" ht="12.75">
      <c r="A24" s="50" t="s">
        <v>37</v>
      </c>
      <c r="B24" s="293">
        <v>1679</v>
      </c>
      <c r="C24" s="293">
        <v>26079</v>
      </c>
      <c r="D24" s="293">
        <v>1673</v>
      </c>
      <c r="E24" s="293">
        <v>26008</v>
      </c>
      <c r="F24" s="300">
        <v>14</v>
      </c>
      <c r="G24" s="307">
        <v>71</v>
      </c>
      <c r="I24" s="14"/>
      <c r="J24" s="14"/>
      <c r="K24" s="14"/>
    </row>
    <row r="25" spans="1:10" ht="12.75">
      <c r="A25" s="50"/>
      <c r="B25" s="52"/>
      <c r="C25" s="52"/>
      <c r="D25" s="52"/>
      <c r="E25" s="52"/>
      <c r="F25" s="306"/>
      <c r="G25" s="53"/>
      <c r="H25" s="162"/>
      <c r="I25" s="162"/>
      <c r="J25" s="162"/>
    </row>
    <row r="26" spans="1:10" ht="13.5" thickBot="1">
      <c r="A26" s="124" t="s">
        <v>188</v>
      </c>
      <c r="B26" s="125">
        <v>275815</v>
      </c>
      <c r="C26" s="125">
        <v>8526231</v>
      </c>
      <c r="D26" s="125">
        <v>265642</v>
      </c>
      <c r="E26" s="125">
        <v>8406014</v>
      </c>
      <c r="F26" s="125">
        <v>37099</v>
      </c>
      <c r="G26" s="126">
        <v>120217</v>
      </c>
      <c r="H26" s="162"/>
      <c r="I26" s="162"/>
      <c r="J26" s="162"/>
    </row>
    <row r="27" s="20" customFormat="1" ht="12.75">
      <c r="A27" s="20" t="s">
        <v>214</v>
      </c>
    </row>
    <row r="28" spans="1:7" ht="12.75">
      <c r="A28" s="1" t="s">
        <v>237</v>
      </c>
      <c r="B28" s="14"/>
      <c r="C28" s="14"/>
      <c r="D28" s="14"/>
      <c r="E28" s="14"/>
      <c r="F28" s="14"/>
      <c r="G28" s="14"/>
    </row>
    <row r="29" ht="12.75">
      <c r="A29" s="18" t="s">
        <v>241</v>
      </c>
    </row>
    <row r="30" spans="2:7" ht="12.75">
      <c r="B30" s="288"/>
      <c r="C30" s="288"/>
      <c r="D30" s="288"/>
      <c r="E30" s="288"/>
      <c r="F30" s="288"/>
      <c r="G30" s="288"/>
    </row>
  </sheetData>
  <mergeCells count="6">
    <mergeCell ref="A1:G1"/>
    <mergeCell ref="A3:G3"/>
    <mergeCell ref="A4:G4"/>
    <mergeCell ref="B5:C5"/>
    <mergeCell ref="D5:E5"/>
    <mergeCell ref="F5:G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 transitionEvaluation="1">
    <pageSetUpPr fitToPage="1"/>
  </sheetPr>
  <dimension ref="A1:S60"/>
  <sheetViews>
    <sheetView showGridLines="0" view="pageBreakPreview" zoomScale="60" zoomScaleNormal="75" workbookViewId="0" topLeftCell="A1">
      <selection activeCell="A1" sqref="A1:IV16384"/>
    </sheetView>
  </sheetViews>
  <sheetFormatPr defaultColWidth="12.57421875" defaultRowHeight="12.75"/>
  <cols>
    <col min="1" max="1" width="25.7109375" style="13" customWidth="1"/>
    <col min="2" max="7" width="15.7109375" style="13" customWidth="1"/>
    <col min="8" max="8" width="16.421875" style="13" customWidth="1"/>
    <col min="9" max="9" width="2.28125" style="13" customWidth="1"/>
    <col min="10" max="10" width="16.421875" style="13" customWidth="1"/>
    <col min="11" max="11" width="2.28125" style="13" customWidth="1"/>
    <col min="12" max="16384" width="19.140625" style="13" customWidth="1"/>
  </cols>
  <sheetData>
    <row r="1" spans="1:19" ht="18">
      <c r="A1" s="390" t="s">
        <v>132</v>
      </c>
      <c r="B1" s="390"/>
      <c r="C1" s="390"/>
      <c r="D1" s="390"/>
      <c r="E1" s="390"/>
      <c r="F1" s="390"/>
      <c r="G1" s="390"/>
      <c r="H1" s="34"/>
      <c r="I1" s="34"/>
      <c r="J1" s="14"/>
      <c r="K1" s="14"/>
      <c r="M1" s="14"/>
      <c r="N1" s="14"/>
      <c r="O1" s="14"/>
      <c r="P1" s="14"/>
      <c r="Q1" s="14"/>
      <c r="R1" s="14"/>
      <c r="S1" s="14"/>
    </row>
    <row r="2" spans="2:7" ht="12.75">
      <c r="B2" s="14"/>
      <c r="C2" s="14"/>
      <c r="D2" s="14"/>
      <c r="E2" s="14"/>
      <c r="F2" s="14"/>
      <c r="G2" s="14"/>
    </row>
    <row r="3" spans="1:7" ht="15">
      <c r="A3" s="425" t="s">
        <v>218</v>
      </c>
      <c r="B3" s="425"/>
      <c r="C3" s="425"/>
      <c r="D3" s="425"/>
      <c r="E3" s="425"/>
      <c r="F3" s="425"/>
      <c r="G3" s="425"/>
    </row>
    <row r="4" ht="13.5" thickBot="1"/>
    <row r="5" spans="1:7" ht="12.75">
      <c r="A5" s="347"/>
      <c r="B5" s="429" t="s">
        <v>143</v>
      </c>
      <c r="C5" s="430"/>
      <c r="D5" s="429" t="s">
        <v>56</v>
      </c>
      <c r="E5" s="430"/>
      <c r="F5" s="429" t="s">
        <v>57</v>
      </c>
      <c r="G5" s="431"/>
    </row>
    <row r="6" spans="1:7" ht="12.75">
      <c r="A6" s="49" t="s">
        <v>17</v>
      </c>
      <c r="B6" s="51" t="s">
        <v>189</v>
      </c>
      <c r="C6" s="54"/>
      <c r="D6" s="51" t="s">
        <v>189</v>
      </c>
      <c r="E6" s="54"/>
      <c r="F6" s="51" t="s">
        <v>189</v>
      </c>
      <c r="G6" s="55"/>
    </row>
    <row r="7" spans="1:7" ht="13.5" thickBot="1">
      <c r="A7" s="121"/>
      <c r="B7" s="105" t="s">
        <v>73</v>
      </c>
      <c r="C7" s="105" t="s">
        <v>150</v>
      </c>
      <c r="D7" s="105" t="s">
        <v>73</v>
      </c>
      <c r="E7" s="105" t="s">
        <v>150</v>
      </c>
      <c r="F7" s="105" t="s">
        <v>73</v>
      </c>
      <c r="G7" s="120" t="s">
        <v>150</v>
      </c>
    </row>
    <row r="8" spans="1:19" ht="12.75">
      <c r="A8" s="50" t="s">
        <v>21</v>
      </c>
      <c r="B8" s="292">
        <v>95863</v>
      </c>
      <c r="C8" s="292">
        <v>406298</v>
      </c>
      <c r="D8" s="292">
        <v>1056</v>
      </c>
      <c r="E8" s="295">
        <v>832</v>
      </c>
      <c r="F8" s="295">
        <v>0</v>
      </c>
      <c r="G8" s="289">
        <v>0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2.75">
      <c r="A9" s="50" t="s">
        <v>22</v>
      </c>
      <c r="B9" s="293">
        <v>26806</v>
      </c>
      <c r="C9" s="293">
        <v>245479</v>
      </c>
      <c r="D9" s="300">
        <v>418</v>
      </c>
      <c r="E9" s="293">
        <v>32484</v>
      </c>
      <c r="F9" s="300">
        <v>0</v>
      </c>
      <c r="G9" s="289">
        <v>0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2.75">
      <c r="A10" s="50" t="s">
        <v>23</v>
      </c>
      <c r="B10" s="293">
        <v>7057</v>
      </c>
      <c r="C10" s="293">
        <v>136686</v>
      </c>
      <c r="D10" s="300">
        <v>354</v>
      </c>
      <c r="E10" s="293">
        <v>6175</v>
      </c>
      <c r="F10" s="300">
        <v>0</v>
      </c>
      <c r="G10" s="289">
        <v>0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2.75">
      <c r="A11" s="50" t="s">
        <v>24</v>
      </c>
      <c r="B11" s="293">
        <v>16949</v>
      </c>
      <c r="C11" s="293">
        <v>189021</v>
      </c>
      <c r="D11" s="300">
        <v>549</v>
      </c>
      <c r="E11" s="293">
        <v>11690</v>
      </c>
      <c r="F11" s="300">
        <v>4</v>
      </c>
      <c r="G11" s="289">
        <v>0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2.75">
      <c r="A12" s="50" t="s">
        <v>25</v>
      </c>
      <c r="B12" s="293">
        <v>7910</v>
      </c>
      <c r="C12" s="293">
        <v>323629</v>
      </c>
      <c r="D12" s="300">
        <v>856</v>
      </c>
      <c r="E12" s="293">
        <v>21356</v>
      </c>
      <c r="F12" s="300">
        <v>0</v>
      </c>
      <c r="G12" s="289">
        <v>0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2.75">
      <c r="A13" s="50" t="s">
        <v>26</v>
      </c>
      <c r="B13" s="293">
        <v>2513</v>
      </c>
      <c r="C13" s="293">
        <v>131263</v>
      </c>
      <c r="D13" s="300">
        <v>102</v>
      </c>
      <c r="E13" s="293">
        <v>3313</v>
      </c>
      <c r="F13" s="300">
        <v>0</v>
      </c>
      <c r="G13" s="289">
        <v>0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2.75">
      <c r="A14" s="50" t="s">
        <v>27</v>
      </c>
      <c r="B14" s="293">
        <v>28822</v>
      </c>
      <c r="C14" s="293">
        <v>755700</v>
      </c>
      <c r="D14" s="293">
        <v>7507</v>
      </c>
      <c r="E14" s="293">
        <v>266328</v>
      </c>
      <c r="F14" s="300">
        <v>21</v>
      </c>
      <c r="G14" s="288">
        <v>2678</v>
      </c>
      <c r="H14" s="14"/>
      <c r="I14" s="14"/>
      <c r="J14" s="14"/>
      <c r="K14" s="14"/>
      <c r="L14" s="14"/>
      <c r="M14" s="14"/>
      <c r="O14" s="14"/>
      <c r="P14" s="14"/>
      <c r="Q14" s="14"/>
      <c r="R14" s="14"/>
      <c r="S14" s="14"/>
    </row>
    <row r="15" spans="1:19" ht="12.75">
      <c r="A15" s="50" t="s">
        <v>28</v>
      </c>
      <c r="B15" s="293">
        <v>36686</v>
      </c>
      <c r="C15" s="293">
        <v>768024</v>
      </c>
      <c r="D15" s="293">
        <v>7959</v>
      </c>
      <c r="E15" s="293">
        <v>47648</v>
      </c>
      <c r="F15" s="300">
        <v>0</v>
      </c>
      <c r="G15" s="289">
        <v>0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2.75">
      <c r="A16" s="50" t="s">
        <v>29</v>
      </c>
      <c r="B16" s="293">
        <v>10352</v>
      </c>
      <c r="C16" s="293">
        <v>118773</v>
      </c>
      <c r="D16" s="300">
        <v>297</v>
      </c>
      <c r="E16" s="293">
        <v>7507</v>
      </c>
      <c r="F16" s="300">
        <v>0</v>
      </c>
      <c r="G16" s="289">
        <v>0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2.75">
      <c r="A17" s="50" t="s">
        <v>30</v>
      </c>
      <c r="B17" s="293">
        <v>46742</v>
      </c>
      <c r="C17" s="293">
        <v>1286793</v>
      </c>
      <c r="D17" s="293">
        <v>7784</v>
      </c>
      <c r="E17" s="293">
        <v>102384</v>
      </c>
      <c r="F17" s="300">
        <v>15</v>
      </c>
      <c r="G17" s="288">
        <v>1675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2.75">
      <c r="A18" s="50" t="s">
        <v>31</v>
      </c>
      <c r="B18" s="293">
        <v>2954</v>
      </c>
      <c r="C18" s="293">
        <v>94466</v>
      </c>
      <c r="D18" s="293">
        <v>1633</v>
      </c>
      <c r="E18" s="293">
        <v>17726</v>
      </c>
      <c r="F18" s="300">
        <v>122</v>
      </c>
      <c r="G18" s="288">
        <v>3252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12.75">
      <c r="A19" s="50" t="s">
        <v>32</v>
      </c>
      <c r="B19" s="293">
        <v>39498</v>
      </c>
      <c r="C19" s="293">
        <v>1274453</v>
      </c>
      <c r="D19" s="293">
        <v>10679</v>
      </c>
      <c r="E19" s="293">
        <v>105139</v>
      </c>
      <c r="F19" s="300">
        <v>909</v>
      </c>
      <c r="G19" s="288">
        <v>16795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12.75">
      <c r="A20" s="50" t="s">
        <v>33</v>
      </c>
      <c r="B20" s="293">
        <v>67229</v>
      </c>
      <c r="C20" s="293">
        <v>329811</v>
      </c>
      <c r="D20" s="293">
        <v>2786</v>
      </c>
      <c r="E20" s="293">
        <v>11535</v>
      </c>
      <c r="F20" s="300">
        <v>201</v>
      </c>
      <c r="G20" s="288">
        <v>1986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12.75">
      <c r="A21" s="50" t="s">
        <v>34</v>
      </c>
      <c r="B21" s="293">
        <v>14487</v>
      </c>
      <c r="C21" s="293">
        <v>188003</v>
      </c>
      <c r="D21" s="300">
        <v>442</v>
      </c>
      <c r="E21" s="293">
        <v>8549</v>
      </c>
      <c r="F21" s="300">
        <v>463</v>
      </c>
      <c r="G21" s="288">
        <v>8294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2.75">
      <c r="A22" s="50" t="s">
        <v>35</v>
      </c>
      <c r="B22" s="293">
        <v>29784</v>
      </c>
      <c r="C22" s="293">
        <v>415050</v>
      </c>
      <c r="D22" s="293">
        <v>1761</v>
      </c>
      <c r="E22" s="293">
        <v>15394</v>
      </c>
      <c r="F22" s="300">
        <v>49</v>
      </c>
      <c r="G22" s="289">
        <v>945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2.75">
      <c r="A23" s="50" t="s">
        <v>36</v>
      </c>
      <c r="B23" s="293">
        <v>91635</v>
      </c>
      <c r="C23" s="293">
        <v>1423961</v>
      </c>
      <c r="D23" s="293">
        <v>6505</v>
      </c>
      <c r="E23" s="293">
        <v>49330</v>
      </c>
      <c r="F23" s="300">
        <v>555</v>
      </c>
      <c r="G23" s="288">
        <v>43480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2.75">
      <c r="A24" s="50" t="s">
        <v>37</v>
      </c>
      <c r="B24" s="293">
        <v>10387</v>
      </c>
      <c r="C24" s="293">
        <v>51490</v>
      </c>
      <c r="D24" s="293">
        <v>2437</v>
      </c>
      <c r="E24" s="293">
        <v>18402</v>
      </c>
      <c r="F24" s="300">
        <v>1</v>
      </c>
      <c r="G24" s="289">
        <v>86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12.75">
      <c r="A25" s="50"/>
      <c r="B25" s="56"/>
      <c r="C25" s="56"/>
      <c r="D25" s="56"/>
      <c r="E25" s="56"/>
      <c r="F25" s="56"/>
      <c r="G25" s="57"/>
      <c r="I25" s="14"/>
      <c r="K25" s="14"/>
      <c r="M25" s="14"/>
      <c r="O25" s="14"/>
      <c r="Q25" s="14"/>
      <c r="S25" s="14"/>
    </row>
    <row r="26" spans="1:19" ht="13.5" thickBot="1">
      <c r="A26" s="124" t="s">
        <v>188</v>
      </c>
      <c r="B26" s="125">
        <v>535674</v>
      </c>
      <c r="C26" s="125">
        <v>8138900</v>
      </c>
      <c r="D26" s="125">
        <v>53125</v>
      </c>
      <c r="E26" s="125">
        <v>725792</v>
      </c>
      <c r="F26" s="125">
        <v>2340</v>
      </c>
      <c r="G26" s="126">
        <v>79191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ht="12.75">
      <c r="B27" s="20"/>
    </row>
    <row r="29" spans="2:7" ht="12.75">
      <c r="B29" s="288"/>
      <c r="C29" s="288"/>
      <c r="D29" s="288"/>
      <c r="E29" s="288"/>
      <c r="F29" s="288"/>
      <c r="G29" s="288"/>
    </row>
    <row r="30" spans="1:7" ht="15">
      <c r="A30" s="425"/>
      <c r="B30" s="425"/>
      <c r="C30" s="425"/>
      <c r="D30" s="425"/>
      <c r="E30" s="425"/>
      <c r="F30" s="425"/>
      <c r="G30" s="425"/>
    </row>
    <row r="31" spans="1:7" ht="15">
      <c r="A31" s="425"/>
      <c r="B31" s="425"/>
      <c r="C31" s="425"/>
      <c r="D31" s="425"/>
      <c r="E31" s="425"/>
      <c r="F31" s="425"/>
      <c r="G31" s="425"/>
    </row>
    <row r="32" spans="1:7" ht="13.5" thickBot="1">
      <c r="A32" s="58"/>
      <c r="B32" s="58"/>
      <c r="C32" s="58"/>
      <c r="D32" s="58"/>
      <c r="E32" s="58"/>
      <c r="F32" s="58"/>
      <c r="G32" s="58"/>
    </row>
    <row r="33" spans="1:7" ht="12.75">
      <c r="A33" s="347"/>
      <c r="B33" s="426" t="s">
        <v>58</v>
      </c>
      <c r="C33" s="427"/>
      <c r="D33" s="426" t="s">
        <v>59</v>
      </c>
      <c r="E33" s="427"/>
      <c r="F33" s="426" t="s">
        <v>60</v>
      </c>
      <c r="G33" s="428"/>
    </row>
    <row r="34" spans="1:7" ht="12.75">
      <c r="A34" s="49" t="s">
        <v>17</v>
      </c>
      <c r="B34" s="54" t="s">
        <v>189</v>
      </c>
      <c r="C34" s="54"/>
      <c r="D34" s="54" t="s">
        <v>189</v>
      </c>
      <c r="E34" s="54"/>
      <c r="F34" s="54" t="s">
        <v>189</v>
      </c>
      <c r="G34" s="55"/>
    </row>
    <row r="35" spans="1:7" ht="13.5" thickBot="1">
      <c r="A35" s="121"/>
      <c r="B35" s="105" t="s">
        <v>73</v>
      </c>
      <c r="C35" s="105" t="s">
        <v>150</v>
      </c>
      <c r="D35" s="105" t="s">
        <v>73</v>
      </c>
      <c r="E35" s="105" t="s">
        <v>150</v>
      </c>
      <c r="F35" s="105" t="s">
        <v>73</v>
      </c>
      <c r="G35" s="120" t="s">
        <v>150</v>
      </c>
    </row>
    <row r="36" spans="1:7" ht="12.75">
      <c r="A36" s="50" t="s">
        <v>21</v>
      </c>
      <c r="B36" s="292">
        <v>54587</v>
      </c>
      <c r="C36" s="292">
        <v>157808</v>
      </c>
      <c r="D36" s="292">
        <v>70747</v>
      </c>
      <c r="E36" s="292">
        <v>232907</v>
      </c>
      <c r="F36" s="292">
        <v>55081</v>
      </c>
      <c r="G36" s="288">
        <v>14751</v>
      </c>
    </row>
    <row r="37" spans="1:7" ht="12.75">
      <c r="A37" s="50" t="s">
        <v>22</v>
      </c>
      <c r="B37" s="293">
        <v>8337</v>
      </c>
      <c r="C37" s="293">
        <v>67045</v>
      </c>
      <c r="D37" s="293">
        <v>16095</v>
      </c>
      <c r="E37" s="293">
        <v>136085</v>
      </c>
      <c r="F37" s="293">
        <v>19975</v>
      </c>
      <c r="G37" s="288">
        <v>9866</v>
      </c>
    </row>
    <row r="38" spans="1:7" ht="12.75">
      <c r="A38" s="50" t="s">
        <v>23</v>
      </c>
      <c r="B38" s="293">
        <v>1135</v>
      </c>
      <c r="C38" s="293">
        <v>26845</v>
      </c>
      <c r="D38" s="293">
        <v>1582</v>
      </c>
      <c r="E38" s="293">
        <v>95983</v>
      </c>
      <c r="F38" s="293">
        <v>5518</v>
      </c>
      <c r="G38" s="288">
        <v>7683</v>
      </c>
    </row>
    <row r="39" spans="1:7" ht="12.75">
      <c r="A39" s="50" t="s">
        <v>24</v>
      </c>
      <c r="B39" s="293">
        <v>2637</v>
      </c>
      <c r="C39" s="293">
        <v>14241</v>
      </c>
      <c r="D39" s="293">
        <v>12325</v>
      </c>
      <c r="E39" s="293">
        <v>159734</v>
      </c>
      <c r="F39" s="293">
        <v>9511</v>
      </c>
      <c r="G39" s="288">
        <v>3356</v>
      </c>
    </row>
    <row r="40" spans="1:7" ht="12.75">
      <c r="A40" s="50" t="s">
        <v>25</v>
      </c>
      <c r="B40" s="300">
        <v>984</v>
      </c>
      <c r="C40" s="293">
        <v>36318</v>
      </c>
      <c r="D40" s="293">
        <v>3333</v>
      </c>
      <c r="E40" s="293">
        <v>248689</v>
      </c>
      <c r="F40" s="293">
        <v>5062</v>
      </c>
      <c r="G40" s="288">
        <v>17265</v>
      </c>
    </row>
    <row r="41" spans="1:7" ht="12.75">
      <c r="A41" s="50" t="s">
        <v>26</v>
      </c>
      <c r="B41" s="300">
        <v>275</v>
      </c>
      <c r="C41" s="293">
        <v>24725</v>
      </c>
      <c r="D41" s="300">
        <v>487</v>
      </c>
      <c r="E41" s="293">
        <v>100508</v>
      </c>
      <c r="F41" s="293">
        <v>1829</v>
      </c>
      <c r="G41" s="288">
        <v>2717</v>
      </c>
    </row>
    <row r="42" spans="1:7" ht="12.75">
      <c r="A42" s="50" t="s">
        <v>27</v>
      </c>
      <c r="B42" s="293">
        <v>2660</v>
      </c>
      <c r="C42" s="293">
        <v>100576</v>
      </c>
      <c r="D42" s="293">
        <v>6080</v>
      </c>
      <c r="E42" s="293">
        <v>334821</v>
      </c>
      <c r="F42" s="293">
        <v>19275</v>
      </c>
      <c r="G42" s="288">
        <v>51297</v>
      </c>
    </row>
    <row r="43" spans="1:7" ht="12.75">
      <c r="A43" s="50" t="s">
        <v>28</v>
      </c>
      <c r="B43" s="293">
        <v>7274</v>
      </c>
      <c r="C43" s="293">
        <v>110800</v>
      </c>
      <c r="D43" s="293">
        <v>17446</v>
      </c>
      <c r="E43" s="293">
        <v>554528</v>
      </c>
      <c r="F43" s="293">
        <v>17271</v>
      </c>
      <c r="G43" s="288">
        <v>55048</v>
      </c>
    </row>
    <row r="44" spans="1:7" ht="12.75">
      <c r="A44" s="50" t="s">
        <v>29</v>
      </c>
      <c r="B44" s="293">
        <v>2420</v>
      </c>
      <c r="C44" s="293">
        <v>42655</v>
      </c>
      <c r="D44" s="293">
        <v>4125</v>
      </c>
      <c r="E44" s="293">
        <v>61974</v>
      </c>
      <c r="F44" s="293">
        <v>9138</v>
      </c>
      <c r="G44" s="288">
        <v>6638</v>
      </c>
    </row>
    <row r="45" spans="1:7" ht="12.75">
      <c r="A45" s="50" t="s">
        <v>30</v>
      </c>
      <c r="B45" s="293">
        <v>8099</v>
      </c>
      <c r="C45" s="293">
        <v>259595</v>
      </c>
      <c r="D45" s="293">
        <v>17502</v>
      </c>
      <c r="E45" s="293">
        <v>776547</v>
      </c>
      <c r="F45" s="293">
        <v>29314</v>
      </c>
      <c r="G45" s="288">
        <v>146591</v>
      </c>
    </row>
    <row r="46" spans="1:7" ht="12.75">
      <c r="A46" s="50" t="s">
        <v>31</v>
      </c>
      <c r="B46" s="300">
        <v>332</v>
      </c>
      <c r="C46" s="293">
        <v>17890</v>
      </c>
      <c r="D46" s="300">
        <v>416</v>
      </c>
      <c r="E46" s="293">
        <v>46639</v>
      </c>
      <c r="F46" s="300">
        <v>894</v>
      </c>
      <c r="G46" s="288">
        <v>8959</v>
      </c>
    </row>
    <row r="47" spans="1:7" ht="12.75">
      <c r="A47" s="50" t="s">
        <v>32</v>
      </c>
      <c r="B47" s="293">
        <v>12791</v>
      </c>
      <c r="C47" s="293">
        <v>563431</v>
      </c>
      <c r="D47" s="293">
        <v>8271</v>
      </c>
      <c r="E47" s="293">
        <v>520173</v>
      </c>
      <c r="F47" s="293">
        <v>18185</v>
      </c>
      <c r="G47" s="288">
        <v>68915</v>
      </c>
    </row>
    <row r="48" spans="1:7" ht="12.75">
      <c r="A48" s="50" t="s">
        <v>33</v>
      </c>
      <c r="B48" s="293">
        <v>15296</v>
      </c>
      <c r="C48" s="293">
        <v>120331</v>
      </c>
      <c r="D48" s="293">
        <v>12201</v>
      </c>
      <c r="E48" s="293">
        <v>138132</v>
      </c>
      <c r="F48" s="293">
        <v>51668</v>
      </c>
      <c r="G48" s="288">
        <v>57827</v>
      </c>
    </row>
    <row r="49" spans="1:7" ht="12.75">
      <c r="A49" s="50" t="s">
        <v>34</v>
      </c>
      <c r="B49" s="293">
        <v>2625</v>
      </c>
      <c r="C49" s="293">
        <v>66109</v>
      </c>
      <c r="D49" s="293">
        <v>2358</v>
      </c>
      <c r="E49" s="293">
        <v>68027</v>
      </c>
      <c r="F49" s="293">
        <v>11802</v>
      </c>
      <c r="G49" s="288">
        <v>37024</v>
      </c>
    </row>
    <row r="50" spans="1:7" ht="12.75">
      <c r="A50" s="50" t="s">
        <v>35</v>
      </c>
      <c r="B50" s="293">
        <v>8007</v>
      </c>
      <c r="C50" s="293">
        <v>95414</v>
      </c>
      <c r="D50" s="293">
        <v>5291</v>
      </c>
      <c r="E50" s="293">
        <v>268044</v>
      </c>
      <c r="F50" s="293">
        <v>22192</v>
      </c>
      <c r="G50" s="288">
        <v>35252</v>
      </c>
    </row>
    <row r="51" spans="1:7" ht="12.75">
      <c r="A51" s="50" t="s">
        <v>36</v>
      </c>
      <c r="B51" s="293">
        <v>17615</v>
      </c>
      <c r="C51" s="293">
        <v>341077</v>
      </c>
      <c r="D51" s="293">
        <v>13223</v>
      </c>
      <c r="E51" s="293">
        <v>825478</v>
      </c>
      <c r="F51" s="293">
        <v>68041</v>
      </c>
      <c r="G51" s="288">
        <v>164597</v>
      </c>
    </row>
    <row r="52" spans="1:7" ht="12.75">
      <c r="A52" s="50" t="s">
        <v>37</v>
      </c>
      <c r="B52" s="293">
        <v>2193</v>
      </c>
      <c r="C52" s="293">
        <v>8096</v>
      </c>
      <c r="D52" s="300">
        <v>581</v>
      </c>
      <c r="E52" s="293">
        <v>6166</v>
      </c>
      <c r="F52" s="293">
        <v>7737</v>
      </c>
      <c r="G52" s="288">
        <v>18741</v>
      </c>
    </row>
    <row r="53" spans="1:7" ht="12.75">
      <c r="A53" s="50"/>
      <c r="B53" s="56"/>
      <c r="C53" s="56"/>
      <c r="D53" s="56"/>
      <c r="E53" s="56"/>
      <c r="F53" s="50"/>
      <c r="G53" s="57"/>
    </row>
    <row r="54" spans="1:7" ht="13.5" thickBot="1">
      <c r="A54" s="124" t="s">
        <v>188</v>
      </c>
      <c r="B54" s="125">
        <v>147267</v>
      </c>
      <c r="C54" s="125">
        <v>2052956</v>
      </c>
      <c r="D54" s="125">
        <v>192063</v>
      </c>
      <c r="E54" s="125">
        <v>4574435</v>
      </c>
      <c r="F54" s="125">
        <v>352493</v>
      </c>
      <c r="G54" s="126">
        <v>706527</v>
      </c>
    </row>
    <row r="55" s="20" customFormat="1" ht="12.75">
      <c r="A55" s="20" t="s">
        <v>214</v>
      </c>
    </row>
    <row r="56" s="20" customFormat="1" ht="12.75">
      <c r="A56" s="20" t="s">
        <v>243</v>
      </c>
    </row>
    <row r="57" ht="12.75">
      <c r="A57" s="18" t="s">
        <v>241</v>
      </c>
    </row>
    <row r="58" spans="1:2" ht="12.75">
      <c r="A58" s="17" t="s">
        <v>237</v>
      </c>
      <c r="B58" s="20"/>
    </row>
    <row r="59" ht="12.75">
      <c r="A59" s="20"/>
    </row>
    <row r="60" spans="2:7" ht="12.75">
      <c r="B60" s="288"/>
      <c r="C60" s="288"/>
      <c r="D60" s="288"/>
      <c r="E60" s="288"/>
      <c r="F60" s="288"/>
      <c r="G60" s="288"/>
    </row>
  </sheetData>
  <mergeCells count="10">
    <mergeCell ref="A1:G1"/>
    <mergeCell ref="B5:C5"/>
    <mergeCell ref="D5:E5"/>
    <mergeCell ref="F5:G5"/>
    <mergeCell ref="A3:G3"/>
    <mergeCell ref="A31:G31"/>
    <mergeCell ref="A30:G30"/>
    <mergeCell ref="B33:C33"/>
    <mergeCell ref="D33:E33"/>
    <mergeCell ref="F33:G3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Esther</cp:lastModifiedBy>
  <cp:lastPrinted>2005-10-25T17:03:19Z</cp:lastPrinted>
  <dcterms:created xsi:type="dcterms:W3CDTF">2001-05-11T11:30:27Z</dcterms:created>
  <dcterms:modified xsi:type="dcterms:W3CDTF">2006-03-30T10:14:21Z</dcterms:modified>
  <cp:category/>
  <cp:version/>
  <cp:contentType/>
  <cp:contentStatus/>
</cp:coreProperties>
</file>