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4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'[2]p395fao'!$B$75</definedName>
    <definedName name="\A">#REF!</definedName>
    <definedName name="\B">'[3]p405'!#REF!</definedName>
    <definedName name="\C" localSheetId="0">#REF!</definedName>
    <definedName name="\C">#REF!</definedName>
    <definedName name="\D">'[2]p395fao'!$B$79</definedName>
    <definedName name="\G" localSheetId="0">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<sst xmlns="http://schemas.openxmlformats.org/spreadsheetml/2006/main" count="81" uniqueCount="51">
  <si>
    <t>MIEL Y CERA</t>
  </si>
  <si>
    <t>Producción</t>
  </si>
  <si>
    <t>Comercio exterior</t>
  </si>
  <si>
    <t>Importaciones</t>
  </si>
  <si>
    <t>Exportaciones</t>
  </si>
  <si>
    <t>Países</t>
  </si>
  <si>
    <t xml:space="preserve"> Unión Europea</t>
  </si>
  <si>
    <t xml:space="preserve">   Austria</t>
  </si>
  <si>
    <t>–</t>
  </si>
  <si>
    <t xml:space="preserve">   Dinamarca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</si>
  <si>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</si>
  <si>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</si>
  <si>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</si>
  <si>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</si>
  <si>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Chipre</t>
  </si>
  <si>
    <t xml:space="preserve">   Eslovaquia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</si>
  <si>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</si>
  <si>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</si>
  <si>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</si>
  <si>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</si>
  <si>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</si>
  <si>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</si>
  <si>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</si>
  <si>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</si>
  <si>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 Bulgaria</t>
  </si>
  <si>
    <t xml:space="preserve">MUNDO </t>
  </si>
  <si>
    <t xml:space="preserve">   Alemania 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</si>
  <si>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</si>
  <si>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</si>
  <si>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</si>
  <si>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</si>
  <si>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</si>
  <si>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</si>
  <si>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</si>
  <si>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</si>
  <si>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 Eslovenia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</si>
  <si>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</si>
  <si>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</si>
  <si>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</si>
  <si>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</si>
  <si>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</si>
  <si>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</si>
  <si>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</si>
  <si>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</si>
  <si>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</si>
  <si>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</si>
  <si>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</si>
  <si>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</si>
  <si>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>PAISES DE EUROPA</t>
  </si>
  <si>
    <t>OTROS PAISES DEL MUNDO</t>
  </si>
  <si>
    <t xml:space="preserve"> 24.5.  MIEL NATURAL: Datos de producción y comercio exterior de diferentes países del mundo, 2002 (miles de toneladas)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</si>
</sst>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__"/>
    <numFmt numFmtId="178" formatCode="#,##0;\(#,##0\);\–"/>
    <numFmt numFmtId="179" formatCode="#,##0;\(0.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6" fillId="0" borderId="2" xfId="20" applyNumberFormat="1" applyFont="1" applyBorder="1" applyAlignment="1">
      <alignment horizontal="right"/>
      <protection/>
    </xf>
    <xf numFmtId="3" fontId="6" fillId="0" borderId="2" xfId="20" applyNumberFormat="1" applyFont="1" applyBorder="1" applyAlignment="1" quotePrefix="1">
      <alignment horizontal="right"/>
      <protection/>
    </xf>
    <xf numFmtId="0" fontId="4" fillId="0" borderId="0" xfId="20" applyFont="1">
      <alignment/>
      <protection/>
    </xf>
    <xf numFmtId="0" fontId="7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0" xfId="20" applyFont="1" applyBorder="1" applyAlignment="1">
      <alignment horizontal="center" vertical="center"/>
      <protection/>
    </xf>
    <xf numFmtId="1" fontId="0" fillId="0" borderId="1" xfId="20" applyNumberFormat="1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0" fontId="0" fillId="0" borderId="7" xfId="20" applyFont="1" applyBorder="1" applyAlignment="1">
      <alignment horizontal="center"/>
      <protection/>
    </xf>
    <xf numFmtId="3" fontId="6" fillId="0" borderId="8" xfId="20" applyNumberFormat="1" applyFont="1" applyBorder="1" applyProtection="1">
      <alignment/>
      <protection/>
    </xf>
    <xf numFmtId="3" fontId="6" fillId="0" borderId="9" xfId="20" applyNumberFormat="1" applyFont="1" applyBorder="1" applyAlignment="1">
      <alignment horizontal="right"/>
      <protection/>
    </xf>
    <xf numFmtId="3" fontId="0" fillId="0" borderId="0" xfId="20" applyNumberFormat="1" applyFont="1">
      <alignment/>
      <protection/>
    </xf>
    <xf numFmtId="3" fontId="0" fillId="0" borderId="0" xfId="20" applyNumberFormat="1" applyFont="1" applyBorder="1" applyProtection="1">
      <alignment/>
      <protection/>
    </xf>
    <xf numFmtId="3" fontId="0" fillId="0" borderId="6" xfId="20" applyNumberFormat="1" applyFont="1" applyBorder="1" applyAlignment="1">
      <alignment horizontal="right"/>
      <protection/>
    </xf>
    <xf numFmtId="3" fontId="0" fillId="0" borderId="1" xfId="20" applyNumberFormat="1" applyFont="1" applyBorder="1" applyAlignment="1" quotePrefix="1">
      <alignment horizontal="right"/>
      <protection/>
    </xf>
    <xf numFmtId="3" fontId="0" fillId="0" borderId="10" xfId="20" applyNumberFormat="1" applyFont="1" applyBorder="1" applyProtection="1">
      <alignment/>
      <protection/>
    </xf>
    <xf numFmtId="3" fontId="0" fillId="0" borderId="11" xfId="20" applyNumberFormat="1" applyFont="1" applyBorder="1" applyAlignment="1">
      <alignment horizontal="right"/>
      <protection/>
    </xf>
    <xf numFmtId="0" fontId="0" fillId="0" borderId="0" xfId="20" applyFont="1" applyBorder="1">
      <alignment/>
      <protection/>
    </xf>
    <xf numFmtId="3" fontId="0" fillId="0" borderId="1" xfId="20" applyNumberFormat="1" applyFont="1" applyBorder="1" applyAlignment="1">
      <alignment horizontal="right"/>
      <protection/>
    </xf>
    <xf numFmtId="3" fontId="0" fillId="0" borderId="1" xfId="20" applyNumberFormat="1" applyFont="1" applyBorder="1">
      <alignment/>
      <protection/>
    </xf>
    <xf numFmtId="3" fontId="0" fillId="0" borderId="6" xfId="20" applyNumberFormat="1" applyFont="1" applyBorder="1">
      <alignment/>
      <protection/>
    </xf>
    <xf numFmtId="3" fontId="0" fillId="0" borderId="12" xfId="20" applyNumberFormat="1" applyFont="1" applyBorder="1">
      <alignment/>
      <protection/>
    </xf>
    <xf numFmtId="0" fontId="5" fillId="0" borderId="0" xfId="20" applyFont="1" applyAlignment="1">
      <alignment horizontal="center"/>
      <protection/>
    </xf>
    <xf numFmtId="3" fontId="6" fillId="0" borderId="0" xfId="20" applyNumberFormat="1" applyFont="1" applyBorder="1" applyProtection="1">
      <alignment/>
      <protection/>
    </xf>
    <xf numFmtId="3" fontId="6" fillId="0" borderId="1" xfId="20" applyNumberFormat="1" applyFont="1" applyBorder="1" applyAlignment="1">
      <alignment horizontal="right"/>
      <protection/>
    </xf>
    <xf numFmtId="3" fontId="6" fillId="0" borderId="6" xfId="20" applyNumberFormat="1" applyFont="1" applyBorder="1" applyAlignment="1">
      <alignment horizontal="right"/>
      <protection/>
    </xf>
    <xf numFmtId="0" fontId="5" fillId="0" borderId="0" xfId="20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0" borderId="4" xfId="20" applyFont="1" applyBorder="1" applyAlignment="1">
      <alignment horizontal="center"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13" xfId="20" applyFont="1" applyBorder="1" applyAlignment="1">
      <alignment horizontal="center" vertical="center"/>
      <protection/>
    </xf>
    <xf numFmtId="0" fontId="0" fillId="0" borderId="14" xfId="20" applyFont="1" applyBorder="1" applyAlignment="1">
      <alignment horizontal="center" vertic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91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54"/>
  <sheetViews>
    <sheetView showGridLines="0" tabSelected="1" zoomScale="75" zoomScaleNormal="75" workbookViewId="0" topLeftCell="A1">
      <selection activeCell="A1" sqref="A1:D53"/>
    </sheetView>
  </sheetViews>
  <sheetFormatPr defaultColWidth="11.421875" defaultRowHeight="12.75"/>
  <cols>
    <col min="1" max="1" width="52.7109375" style="6" customWidth="1"/>
    <col min="2" max="4" width="24.7109375" style="6" customWidth="1"/>
    <col min="5" max="16384" width="14.8515625" style="6" customWidth="1"/>
  </cols>
  <sheetData>
    <row r="1" spans="1:5" s="4" customFormat="1" ht="18">
      <c r="A1" s="32" t="s">
        <v>0</v>
      </c>
      <c r="B1" s="32"/>
      <c r="C1" s="32"/>
      <c r="D1" s="32"/>
      <c r="E1" s="1"/>
    </row>
    <row r="3" spans="1:5" ht="15">
      <c r="A3" s="31" t="s">
        <v>50</v>
      </c>
      <c r="B3" s="31"/>
      <c r="C3" s="31"/>
      <c r="D3" s="31"/>
      <c r="E3" s="27"/>
    </row>
    <row r="4" spans="1:5" ht="14.25">
      <c r="A4" s="5"/>
      <c r="B4" s="5"/>
      <c r="C4" s="5"/>
      <c r="D4" s="5"/>
      <c r="E4" s="5"/>
    </row>
    <row r="5" spans="1:4" ht="12.75">
      <c r="A5" s="7"/>
      <c r="B5" s="8"/>
      <c r="C5" s="33" t="s">
        <v>2</v>
      </c>
      <c r="D5" s="34"/>
    </row>
    <row r="6" spans="1:4" ht="18" customHeight="1">
      <c r="A6" s="9" t="s">
        <v>5</v>
      </c>
      <c r="B6" s="10" t="s">
        <v>1</v>
      </c>
      <c r="C6" s="35"/>
      <c r="D6" s="36"/>
    </row>
    <row r="7" spans="1:4" ht="13.5" thickBot="1">
      <c r="A7" s="11"/>
      <c r="B7" s="12"/>
      <c r="C7" s="13" t="s">
        <v>3</v>
      </c>
      <c r="D7" s="12" t="s">
        <v>4</v>
      </c>
    </row>
    <row r="8" spans="1:4" s="16" customFormat="1" ht="12.75">
      <c r="A8" s="14" t="s">
        <v>25</v>
      </c>
      <c r="B8" s="2">
        <v>1274.794</v>
      </c>
      <c r="C8" s="3">
        <v>404.39</v>
      </c>
      <c r="D8" s="15">
        <v>406.031</v>
      </c>
    </row>
    <row r="9" spans="1:4" s="16" customFormat="1" ht="12.75">
      <c r="A9" s="17"/>
      <c r="B9" s="23"/>
      <c r="C9" s="23"/>
      <c r="D9" s="18"/>
    </row>
    <row r="10" spans="1:4" s="16" customFormat="1" ht="12.75">
      <c r="A10" s="28" t="s">
        <v>48</v>
      </c>
      <c r="B10" s="19"/>
      <c r="C10" s="24"/>
      <c r="D10" s="18"/>
    </row>
    <row r="11" spans="1:4" s="16" customFormat="1" ht="12.75">
      <c r="A11" s="28" t="s">
        <v>6</v>
      </c>
      <c r="B11" s="29">
        <f>SUM(B12:B25)</f>
        <v>115.74699999999999</v>
      </c>
      <c r="C11" s="29">
        <f>SUM(C12:C25)</f>
        <v>204.98600000000002</v>
      </c>
      <c r="D11" s="30">
        <f>SUM(D12:D25)</f>
        <v>55.188</v>
      </c>
    </row>
    <row r="12" spans="1:4" s="16" customFormat="1" ht="12.75">
      <c r="A12" s="17" t="s">
        <v>26</v>
      </c>
      <c r="B12" s="24">
        <v>14.62</v>
      </c>
      <c r="C12" s="24">
        <v>98.909</v>
      </c>
      <c r="D12" s="25">
        <v>22.222</v>
      </c>
    </row>
    <row r="13" spans="1:4" s="16" customFormat="1" ht="12.75">
      <c r="A13" s="17" t="s">
        <v>7</v>
      </c>
      <c r="B13" s="24">
        <v>9</v>
      </c>
      <c r="C13" s="24">
        <v>5.474</v>
      </c>
      <c r="D13" s="25">
        <v>0.843</v>
      </c>
    </row>
    <row r="14" spans="1:4" s="16" customFormat="1" ht="12.75">
      <c r="A14" s="17" t="s">
        <v>27</v>
      </c>
      <c r="B14" s="24">
        <v>1.5</v>
      </c>
      <c r="C14" s="24">
        <v>8.682</v>
      </c>
      <c r="D14" s="25">
        <v>3.736</v>
      </c>
    </row>
    <row r="15" spans="1:4" s="16" customFormat="1" ht="12.75">
      <c r="A15" s="17" t="s">
        <v>9</v>
      </c>
      <c r="B15" s="23" t="s">
        <v>8</v>
      </c>
      <c r="C15" s="24">
        <v>4.41</v>
      </c>
      <c r="D15" s="25">
        <v>2.474</v>
      </c>
    </row>
    <row r="16" spans="1:4" s="16" customFormat="1" ht="12.75">
      <c r="A16" s="17" t="s">
        <v>28</v>
      </c>
      <c r="B16" s="24">
        <v>36.101</v>
      </c>
      <c r="C16" s="24">
        <v>10.91</v>
      </c>
      <c r="D16" s="25">
        <v>14.834</v>
      </c>
    </row>
    <row r="17" spans="1:4" s="16" customFormat="1" ht="12.75">
      <c r="A17" s="17" t="s">
        <v>10</v>
      </c>
      <c r="B17" s="24">
        <v>1.7</v>
      </c>
      <c r="C17" s="24">
        <v>0.962</v>
      </c>
      <c r="D17" s="18" t="s">
        <v>8</v>
      </c>
    </row>
    <row r="18" spans="1:4" s="16" customFormat="1" ht="12.75">
      <c r="A18" s="17" t="s">
        <v>29</v>
      </c>
      <c r="B18" s="24">
        <v>15</v>
      </c>
      <c r="C18" s="24">
        <v>16.836</v>
      </c>
      <c r="D18" s="25">
        <v>3.117</v>
      </c>
    </row>
    <row r="19" spans="1:4" s="16" customFormat="1" ht="12.75">
      <c r="A19" s="17" t="s">
        <v>30</v>
      </c>
      <c r="B19" s="24">
        <v>14.934</v>
      </c>
      <c r="C19" s="24">
        <v>2.755</v>
      </c>
      <c r="D19" s="18" t="s">
        <v>8</v>
      </c>
    </row>
    <row r="20" spans="1:4" s="16" customFormat="1" ht="12.75">
      <c r="A20" s="17" t="s">
        <v>31</v>
      </c>
      <c r="B20" s="23" t="s">
        <v>8</v>
      </c>
      <c r="C20" s="24">
        <v>5.495</v>
      </c>
      <c r="D20" s="18" t="s">
        <v>8</v>
      </c>
    </row>
    <row r="21" spans="1:4" s="16" customFormat="1" ht="12.75">
      <c r="A21" s="17" t="s">
        <v>32</v>
      </c>
      <c r="B21" s="23" t="s">
        <v>8</v>
      </c>
      <c r="C21" s="24">
        <v>1.966</v>
      </c>
      <c r="D21" s="18" t="s">
        <v>8</v>
      </c>
    </row>
    <row r="22" spans="1:4" s="16" customFormat="1" ht="12.75">
      <c r="A22" s="17" t="s">
        <v>11</v>
      </c>
      <c r="B22" s="24">
        <v>10</v>
      </c>
      <c r="C22" s="24">
        <v>14.073</v>
      </c>
      <c r="D22" s="25">
        <v>3.802</v>
      </c>
    </row>
    <row r="23" spans="1:4" s="16" customFormat="1" ht="12.75">
      <c r="A23" s="17" t="s">
        <v>33</v>
      </c>
      <c r="B23" s="24">
        <v>4.592</v>
      </c>
      <c r="C23" s="24">
        <v>1.966</v>
      </c>
      <c r="D23" s="25">
        <v>1.99</v>
      </c>
    </row>
    <row r="24" spans="1:4" s="16" customFormat="1" ht="12.75">
      <c r="A24" s="17" t="s">
        <v>34</v>
      </c>
      <c r="B24" s="24">
        <v>5</v>
      </c>
      <c r="C24" s="24">
        <v>29.901</v>
      </c>
      <c r="D24" s="25">
        <v>2.17</v>
      </c>
    </row>
    <row r="25" spans="1:4" s="16" customFormat="1" ht="12.75">
      <c r="A25" s="17" t="s">
        <v>12</v>
      </c>
      <c r="B25" s="24">
        <v>3.3</v>
      </c>
      <c r="C25" s="24">
        <v>2.647</v>
      </c>
      <c r="D25" s="18" t="s">
        <v>8</v>
      </c>
    </row>
    <row r="26" spans="1:4" s="16" customFormat="1" ht="12.75">
      <c r="A26" s="17"/>
      <c r="B26" s="23"/>
      <c r="C26" s="23"/>
      <c r="D26" s="18"/>
    </row>
    <row r="27" spans="1:4" s="16" customFormat="1" ht="12.75">
      <c r="A27" s="28" t="s">
        <v>13</v>
      </c>
      <c r="B27" s="23"/>
      <c r="C27" s="23"/>
      <c r="D27" s="18"/>
    </row>
    <row r="28" spans="1:4" s="16" customFormat="1" ht="12.75">
      <c r="A28" s="17" t="s">
        <v>24</v>
      </c>
      <c r="B28" s="24">
        <v>4.9</v>
      </c>
      <c r="C28" s="23" t="s">
        <v>8</v>
      </c>
      <c r="D28" s="25">
        <v>4.079</v>
      </c>
    </row>
    <row r="29" spans="1:4" s="16" customFormat="1" ht="12.75">
      <c r="A29" s="17" t="s">
        <v>14</v>
      </c>
      <c r="B29" s="24">
        <v>1</v>
      </c>
      <c r="C29" s="23" t="s">
        <v>8</v>
      </c>
      <c r="D29" s="18" t="s">
        <v>8</v>
      </c>
    </row>
    <row r="30" spans="1:4" s="16" customFormat="1" ht="12.75">
      <c r="A30" s="17" t="s">
        <v>15</v>
      </c>
      <c r="B30" s="24">
        <v>3.091</v>
      </c>
      <c r="C30" s="24">
        <v>0.635</v>
      </c>
      <c r="D30" s="25">
        <v>1.639</v>
      </c>
    </row>
    <row r="31" spans="1:4" s="16" customFormat="1" ht="12.75">
      <c r="A31" s="17" t="s">
        <v>35</v>
      </c>
      <c r="B31" s="24">
        <v>2.45</v>
      </c>
      <c r="C31" s="23" t="s">
        <v>8</v>
      </c>
      <c r="D31" s="18" t="s">
        <v>8</v>
      </c>
    </row>
    <row r="32" spans="1:4" s="16" customFormat="1" ht="12.75">
      <c r="A32" s="17" t="s">
        <v>16</v>
      </c>
      <c r="B32" s="24">
        <v>0.771</v>
      </c>
      <c r="C32" s="23" t="s">
        <v>8</v>
      </c>
      <c r="D32" s="18" t="s">
        <v>8</v>
      </c>
    </row>
    <row r="33" spans="1:4" s="16" customFormat="1" ht="12.75">
      <c r="A33" s="17" t="s">
        <v>17</v>
      </c>
      <c r="B33" s="24">
        <v>15.2</v>
      </c>
      <c r="C33" s="24">
        <v>0.958</v>
      </c>
      <c r="D33" s="25">
        <v>15.023</v>
      </c>
    </row>
    <row r="34" spans="1:4" s="16" customFormat="1" ht="12.75">
      <c r="A34" s="17" t="s">
        <v>18</v>
      </c>
      <c r="B34" s="24">
        <v>0.76</v>
      </c>
      <c r="C34" s="23" t="s">
        <v>8</v>
      </c>
      <c r="D34" s="18" t="s">
        <v>8</v>
      </c>
    </row>
    <row r="35" spans="1:4" s="16" customFormat="1" ht="12.75">
      <c r="A35" s="17" t="s">
        <v>19</v>
      </c>
      <c r="B35" s="24">
        <v>1.256</v>
      </c>
      <c r="C35" s="23" t="s">
        <v>8</v>
      </c>
      <c r="D35" s="18" t="s">
        <v>8</v>
      </c>
    </row>
    <row r="36" spans="1:4" s="16" customFormat="1" ht="12.75">
      <c r="A36" s="17" t="s">
        <v>20</v>
      </c>
      <c r="B36" s="24">
        <v>9.644</v>
      </c>
      <c r="C36" s="24">
        <v>4.55</v>
      </c>
      <c r="D36" s="18" t="s">
        <v>8</v>
      </c>
    </row>
    <row r="37" spans="1:4" s="16" customFormat="1" ht="12.75">
      <c r="A37" s="17" t="s">
        <v>21</v>
      </c>
      <c r="B37" s="24">
        <v>5.664</v>
      </c>
      <c r="C37" s="24">
        <v>1.044</v>
      </c>
      <c r="D37" s="25">
        <v>1.867</v>
      </c>
    </row>
    <row r="38" spans="1:4" s="16" customFormat="1" ht="12.75">
      <c r="A38" s="17" t="s">
        <v>22</v>
      </c>
      <c r="B38" s="24">
        <v>13.434</v>
      </c>
      <c r="C38" s="24">
        <v>0.74</v>
      </c>
      <c r="D38" s="25">
        <v>5.793</v>
      </c>
    </row>
    <row r="39" spans="1:4" s="16" customFormat="1" ht="12.75">
      <c r="A39" s="17" t="s">
        <v>23</v>
      </c>
      <c r="B39" s="24">
        <v>74.555</v>
      </c>
      <c r="C39" s="23" t="s">
        <v>8</v>
      </c>
      <c r="D39" s="25">
        <v>15.294</v>
      </c>
    </row>
    <row r="40" spans="1:4" s="16" customFormat="1" ht="12.75">
      <c r="A40" s="17"/>
      <c r="B40" s="23"/>
      <c r="C40" s="23"/>
      <c r="D40" s="18"/>
    </row>
    <row r="41" spans="1:4" s="16" customFormat="1" ht="12.75">
      <c r="A41" s="28" t="s">
        <v>49</v>
      </c>
      <c r="B41" s="23"/>
      <c r="C41" s="23"/>
      <c r="D41" s="18"/>
    </row>
    <row r="42" spans="1:4" s="16" customFormat="1" ht="12.75">
      <c r="A42" s="17" t="s">
        <v>36</v>
      </c>
      <c r="B42" s="24">
        <v>85</v>
      </c>
      <c r="C42" s="23" t="s">
        <v>8</v>
      </c>
      <c r="D42" s="25">
        <v>79.986</v>
      </c>
    </row>
    <row r="43" spans="1:4" s="16" customFormat="1" ht="12.75">
      <c r="A43" s="17" t="s">
        <v>37</v>
      </c>
      <c r="B43" s="24">
        <v>22</v>
      </c>
      <c r="C43" s="24">
        <v>4.493</v>
      </c>
      <c r="D43" s="25">
        <v>8.504</v>
      </c>
    </row>
    <row r="44" spans="1:4" s="16" customFormat="1" ht="12.75">
      <c r="A44" s="17" t="s">
        <v>38</v>
      </c>
      <c r="B44" s="24">
        <v>23.995</v>
      </c>
      <c r="C44" s="23" t="s">
        <v>8</v>
      </c>
      <c r="D44" s="25">
        <v>12.64</v>
      </c>
    </row>
    <row r="45" spans="1:4" s="16" customFormat="1" ht="12.75">
      <c r="A45" s="17" t="s">
        <v>39</v>
      </c>
      <c r="B45" s="24">
        <v>37.072</v>
      </c>
      <c r="C45" s="24">
        <v>8.144</v>
      </c>
      <c r="D45" s="25">
        <v>22.921</v>
      </c>
    </row>
    <row r="46" spans="1:4" s="16" customFormat="1" ht="12.75">
      <c r="A46" s="17" t="s">
        <v>40</v>
      </c>
      <c r="B46" s="24">
        <v>77.89</v>
      </c>
      <c r="C46" s="24">
        <v>92.007</v>
      </c>
      <c r="D46" s="25">
        <v>3.546</v>
      </c>
    </row>
    <row r="47" spans="1:4" s="16" customFormat="1" ht="12.75">
      <c r="A47" s="17" t="s">
        <v>41</v>
      </c>
      <c r="B47" s="23" t="s">
        <v>8</v>
      </c>
      <c r="C47" s="23" t="s">
        <v>8</v>
      </c>
      <c r="D47" s="18" t="s">
        <v>8</v>
      </c>
    </row>
    <row r="48" spans="1:4" s="16" customFormat="1" ht="12.75">
      <c r="A48" s="17" t="s">
        <v>42</v>
      </c>
      <c r="B48" s="24">
        <v>3.3</v>
      </c>
      <c r="C48" s="24">
        <v>45.038</v>
      </c>
      <c r="D48" s="18" t="s">
        <v>8</v>
      </c>
    </row>
    <row r="49" spans="1:4" s="16" customFormat="1" ht="12.75">
      <c r="A49" s="17" t="s">
        <v>43</v>
      </c>
      <c r="B49" s="24">
        <v>58.89</v>
      </c>
      <c r="C49" s="24">
        <v>0.787</v>
      </c>
      <c r="D49" s="25">
        <v>34.457</v>
      </c>
    </row>
    <row r="50" spans="1:4" s="16" customFormat="1" ht="12.75">
      <c r="A50" s="17" t="s">
        <v>44</v>
      </c>
      <c r="B50" s="24">
        <v>1.9</v>
      </c>
      <c r="C50" s="23" t="s">
        <v>8</v>
      </c>
      <c r="D50" s="18" t="s">
        <v>8</v>
      </c>
    </row>
    <row r="51" spans="1:4" s="16" customFormat="1" ht="12.75">
      <c r="A51" s="17" t="s">
        <v>45</v>
      </c>
      <c r="B51" s="24">
        <v>4.682</v>
      </c>
      <c r="C51" s="23" t="s">
        <v>8</v>
      </c>
      <c r="D51" s="25">
        <v>2.555</v>
      </c>
    </row>
    <row r="52" spans="1:4" s="16" customFormat="1" ht="13.5" thickBot="1">
      <c r="A52" s="20" t="s">
        <v>46</v>
      </c>
      <c r="B52" s="26">
        <v>2.723</v>
      </c>
      <c r="C52" s="26">
        <v>6.747</v>
      </c>
      <c r="D52" s="21" t="s">
        <v>8</v>
      </c>
    </row>
    <row r="53" spans="1:4" ht="12.75">
      <c r="A53" s="22" t="s">
        <v>47</v>
      </c>
      <c r="B53" s="22"/>
      <c r="C53" s="22"/>
      <c r="D53" s="22"/>
    </row>
    <row r="54" spans="1:4" ht="12.75">
      <c r="A54" s="22"/>
      <c r="B54" s="22"/>
      <c r="C54" s="22"/>
      <c r="D54" s="22"/>
    </row>
  </sheetData>
  <mergeCells count="3">
    <mergeCell ref="C5:D6"/>
    <mergeCell ref="A1:D1"/>
    <mergeCell ref="A3:D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2004-11-15T13:26:05Z</cp:lastPrinted>
  <dcterms:created xsi:type="dcterms:W3CDTF">2003-08-07T08:19:34Z</dcterms:created>
  <dcterms:modified xsi:type="dcterms:W3CDTF">2004-08-05T08:18:45Z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