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5" activeTab="0"/>
  </bookViews>
  <sheets>
    <sheet name="19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'[3]p405'!#REF!</definedName>
    <definedName name="\B">'[3]p405'!#REF!</definedName>
    <definedName name="\C" localSheetId="0">#REF!</definedName>
    <definedName name="\C">#REF!</definedName>
    <definedName name="\D" localSheetId="0">#REF!</definedName>
    <definedName name="\D">#REF!</definedName>
    <definedName name="\G" localSheetId="0">'[2]19.10'!#REF!</definedName>
    <definedName name="\G">#REF!</definedName>
    <definedName name="\I">#REF!</definedName>
    <definedName name="\L" localSheetId="0">#REF!</definedName>
    <definedName name="\L">#REF!</definedName>
    <definedName name="\N" localSheetId="0">#REF!</definedName>
    <definedName name="\N">#REF!</definedName>
    <definedName name="\T" localSheetId="0">'[2]19.19'!#REF!</definedName>
    <definedName name="\T">'[2]19.19'!#REF!</definedName>
    <definedName name="__123Graph_A" localSheetId="0" hidden="1">'[2]19.16'!#REF!</definedName>
    <definedName name="__123Graph_ACurrent" localSheetId="0" hidden="1">'[2]19.16'!#REF!</definedName>
    <definedName name="__123Graph_AGrßfico1" localSheetId="0" hidden="1">'[2]19.16'!#REF!</definedName>
    <definedName name="__123Graph_B" localSheetId="0" hidden="1">'[2]19.16'!#REF!</definedName>
    <definedName name="__123Graph_B" hidden="1">'[1]p122'!#REF!</definedName>
    <definedName name="__123Graph_BCurrent" localSheetId="0" hidden="1">'[2]19.16'!#REF!</definedName>
    <definedName name="__123Graph_BGrßfico1" localSheetId="0" hidden="1">'[2]19.16'!#REF!</definedName>
    <definedName name="__123Graph_C" localSheetId="0" hidden="1">'[2]19.16'!#REF!</definedName>
    <definedName name="__123Graph_CCurrent" localSheetId="0" hidden="1">'[2]19.16'!#REF!</definedName>
    <definedName name="__123Graph_CGrßfico1" localSheetId="0" hidden="1">'[2]19.16'!#REF!</definedName>
    <definedName name="__123Graph_D" localSheetId="0" hidden="1">'[2]19.16'!#REF!</definedName>
    <definedName name="__123Graph_D" hidden="1">'[1]p122'!#REF!</definedName>
    <definedName name="__123Graph_DCurrent" localSheetId="0" hidden="1">'[2]19.16'!#REF!</definedName>
    <definedName name="__123Graph_DGrßfico1" localSheetId="0" hidden="1">'[2]19.16'!#REF!</definedName>
    <definedName name="__123Graph_E" localSheetId="0" hidden="1">'[2]19.16'!#REF!</definedName>
    <definedName name="__123Graph_ECurrent" localSheetId="0" hidden="1">'[2]19.16'!#REF!</definedName>
    <definedName name="__123Graph_EGrßfico1" localSheetId="0" hidden="1">'[2]19.16'!#REF!</definedName>
    <definedName name="__123Graph_F" localSheetId="0" hidden="1">'[2]19.16'!#REF!</definedName>
    <definedName name="__123Graph_F" hidden="1">'[1]p122'!#REF!</definedName>
    <definedName name="__123Graph_FCurrent" localSheetId="0" hidden="1">'[2]19.16'!#REF!</definedName>
    <definedName name="__123Graph_FGrßfico1" localSheetId="0" hidden="1">'[2]19.16'!#REF!</definedName>
    <definedName name="__123Graph_X" localSheetId="0" hidden="1">'[2]19.16'!#REF!</definedName>
    <definedName name="__123Graph_X" hidden="1">'[1]p122'!#REF!</definedName>
    <definedName name="__123Graph_XCurrent" localSheetId="0" hidden="1">'[2]19.16'!#REF!</definedName>
    <definedName name="__123Graph_XGrßfico1" localSheetId="0" hidden="1">'[2]19.16'!#REF!</definedName>
    <definedName name="_Dist_Values" hidden="1">#REF!</definedName>
    <definedName name="A_impresión_IM">#REF!</definedName>
    <definedName name="alk">'[8]19.11-12'!$B$53</definedName>
    <definedName name="_xlnm.Print_Area" localSheetId="0">'19.24'!$A$1:$G$53</definedName>
    <definedName name="GUION">#REF!</definedName>
    <definedName name="Imprimir_área_IM" localSheetId="0">'[5]GANADE15'!$A$35:$AG$39</definedName>
    <definedName name="Imprimir_área_IM">#REF!</definedName>
    <definedName name="p421">'[4]CARNE1'!$B$44</definedName>
    <definedName name="p431" hidden="1">'[4]CARNE7'!$G$11:$G$93</definedName>
    <definedName name="PEP">'[5]GANADE1'!$B$79</definedName>
    <definedName name="PEP1">'[7]19.11-12'!$B$51</definedName>
    <definedName name="PEP2" localSheetId="0" hidden="1">'[2]19.15'!#REF!</definedName>
    <definedName name="PEP2" hidden="1">'[2]19.15'!#REF!</definedName>
    <definedName name="PEP3">'[7]19.11-12'!$B$53</definedName>
    <definedName name="PEP4" hidden="1">'[7]19.14-15'!$B$34:$B$37</definedName>
    <definedName name="PP1">'[5]GANADE1'!$B$77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'[5]GANADE1'!$B$79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<sst xmlns="http://schemas.openxmlformats.org/spreadsheetml/2006/main" count="105" uniqueCount="51">
  <si>
    <t>–</t>
  </si>
  <si>
    <t>Países</t>
  </si>
  <si>
    <t xml:space="preserve"> Unión Europea</t>
  </si>
  <si>
    <t xml:space="preserve">   Austria</t>
  </si>
  <si>
    <t xml:space="preserve">   Italia</t>
  </si>
  <si>
    <t xml:space="preserve"> Países con Solicitud de Adhesión</t>
  </si>
  <si>
    <t xml:space="preserve">   Polonia</t>
  </si>
  <si>
    <t xml:space="preserve">   República Checa</t>
  </si>
  <si>
    <t xml:space="preserve">   Suecia</t>
  </si>
  <si>
    <t xml:space="preserve">   Hungría</t>
  </si>
  <si>
    <t xml:space="preserve">   Finlandia</t>
  </si>
  <si>
    <t xml:space="preserve">  Suiza</t>
  </si>
  <si>
    <t xml:space="preserve">   Lituania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</si>
  <si>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</si>
  <si>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</si>
  <si>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</si>
  <si>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</si>
  <si>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</si>
  <si>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</si>
  <si>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</si>
  <si>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</si>
  <si>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</si>
  <si>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Reino Unido 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</si>
  <si>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</si>
  <si>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</si>
  <si>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</si>
  <si>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</si>
  <si>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</si>
  <si>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</si>
  <si>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Turquía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</si>
  <si>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</si>
  <si>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</si>
  <si>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</si>
  <si>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</si>
  <si>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</si>
  <si>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</si>
  <si>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Noruega</t>
  </si>
  <si>
    <t xml:space="preserve">  Nueva Zelanda</t>
  </si>
  <si>
    <t>Fuente: FAOSTAT.</t>
  </si>
  <si>
    <t>Efectivos</t>
  </si>
  <si>
    <t>Comercio internacional</t>
  </si>
  <si>
    <t xml:space="preserve">       Importaciones</t>
  </si>
  <si>
    <t xml:space="preserve">          Exportaciones</t>
  </si>
  <si>
    <t xml:space="preserve">   Portugal </t>
  </si>
  <si>
    <t xml:space="preserve">  Argentina</t>
  </si>
  <si>
    <t xml:space="preserve">  Méjico</t>
  </si>
  <si>
    <t xml:space="preserve">   Rumania</t>
  </si>
  <si>
    <t>OTROS PAISES DEL MUNDO</t>
  </si>
  <si>
    <t>PAISES DE EUROPA</t>
  </si>
  <si>
    <t xml:space="preserve"> 19.24.  GANADO PORCINO: Datos de efectivos y comercio exterior de diferentes países del mundo, 2002 (miles de  animales)</t>
  </si>
  <si>
    <t>EFECTIVOS GANADEROS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</si>
</sst>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3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176" fontId="0" fillId="0" borderId="0" xfId="30" applyFont="1" applyFill="1">
      <alignment/>
      <protection/>
    </xf>
    <xf numFmtId="0" fontId="7" fillId="0" borderId="0" xfId="0" applyFont="1" applyFill="1" applyAlignment="1">
      <alignment/>
    </xf>
    <xf numFmtId="176" fontId="7" fillId="0" borderId="0" xfId="30" applyNumberFormat="1" applyFont="1" applyFill="1" applyProtection="1">
      <alignment/>
      <protection/>
    </xf>
    <xf numFmtId="176" fontId="0" fillId="0" borderId="2" xfId="30" applyNumberFormat="1" applyFont="1" applyFill="1" applyBorder="1" applyProtection="1">
      <alignment/>
      <protection/>
    </xf>
    <xf numFmtId="176" fontId="0" fillId="0" borderId="3" xfId="30" applyNumberFormat="1" applyFont="1" applyFill="1" applyBorder="1" applyAlignment="1" applyProtection="1">
      <alignment horizontal="center"/>
      <protection/>
    </xf>
    <xf numFmtId="176" fontId="0" fillId="0" borderId="3" xfId="30" applyNumberFormat="1" applyFont="1" applyFill="1" applyBorder="1" applyProtection="1">
      <alignment/>
      <protection/>
    </xf>
    <xf numFmtId="176" fontId="0" fillId="0" borderId="1" xfId="30" applyNumberFormat="1" applyFont="1" applyFill="1" applyBorder="1" applyAlignment="1" applyProtection="1">
      <alignment horizontal="right"/>
      <protection/>
    </xf>
    <xf numFmtId="176" fontId="0" fillId="0" borderId="4" xfId="30" applyNumberFormat="1" applyFont="1" applyFill="1" applyBorder="1" applyAlignment="1" applyProtection="1">
      <alignment horizontal="right"/>
      <protection/>
    </xf>
    <xf numFmtId="176" fontId="0" fillId="0" borderId="0" xfId="30" applyNumberFormat="1" applyFont="1" applyFill="1" applyBorder="1" applyAlignment="1" applyProtection="1">
      <alignment horizontal="center"/>
      <protection/>
    </xf>
    <xf numFmtId="176" fontId="0" fillId="0" borderId="5" xfId="30" applyNumberFormat="1" applyFont="1" applyFill="1" applyBorder="1" applyProtection="1">
      <alignment/>
      <protection/>
    </xf>
    <xf numFmtId="176" fontId="0" fillId="0" borderId="6" xfId="30" applyNumberFormat="1" applyFont="1" applyFill="1" applyBorder="1" applyAlignment="1" applyProtection="1">
      <alignment horizontal="right"/>
      <protection/>
    </xf>
    <xf numFmtId="176" fontId="0" fillId="0" borderId="7" xfId="30" applyNumberFormat="1" applyFont="1" applyFill="1" applyBorder="1" applyAlignment="1" applyProtection="1">
      <alignment horizontal="right"/>
      <protection/>
    </xf>
    <xf numFmtId="176" fontId="0" fillId="0" borderId="0" xfId="30" applyNumberFormat="1" applyFont="1" applyFill="1" applyBorder="1" applyProtection="1">
      <alignment/>
      <protection/>
    </xf>
    <xf numFmtId="3" fontId="5" fillId="0" borderId="0" xfId="0" applyNumberFormat="1" applyFont="1" applyFill="1" applyAlignment="1">
      <alignment/>
    </xf>
    <xf numFmtId="176" fontId="0" fillId="0" borderId="0" xfId="30" applyFont="1" applyFill="1" applyBorder="1">
      <alignment/>
      <protection/>
    </xf>
    <xf numFmtId="176" fontId="7" fillId="0" borderId="0" xfId="30" applyNumberFormat="1" applyFont="1" applyFill="1" applyBorder="1" applyProtection="1">
      <alignment/>
      <protection/>
    </xf>
    <xf numFmtId="3" fontId="0" fillId="0" borderId="1" xfId="30" applyNumberFormat="1" applyFont="1" applyFill="1" applyBorder="1" applyAlignment="1">
      <alignment horizontal="right"/>
      <protection/>
    </xf>
    <xf numFmtId="3" fontId="0" fillId="0" borderId="6" xfId="30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176" fontId="8" fillId="0" borderId="3" xfId="30" applyNumberFormat="1" applyFont="1" applyFill="1" applyBorder="1" applyProtection="1">
      <alignment/>
      <protection/>
    </xf>
    <xf numFmtId="176" fontId="8" fillId="0" borderId="1" xfId="30" applyNumberFormat="1" applyFont="1" applyFill="1" applyBorder="1" applyAlignment="1" applyProtection="1">
      <alignment horizontal="right"/>
      <protection/>
    </xf>
    <xf numFmtId="176" fontId="8" fillId="0" borderId="4" xfId="3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76" fontId="8" fillId="0" borderId="8" xfId="30" applyNumberFormat="1" applyFont="1" applyFill="1" applyBorder="1" applyProtection="1">
      <alignment/>
      <protection/>
    </xf>
    <xf numFmtId="1" fontId="0" fillId="0" borderId="9" xfId="30" applyNumberFormat="1" applyFont="1" applyFill="1" applyBorder="1" applyAlignment="1" applyProtection="1">
      <alignment horizontal="center"/>
      <protection/>
    </xf>
    <xf numFmtId="1" fontId="0" fillId="0" borderId="10" xfId="30" applyNumberFormat="1" applyFont="1" applyFill="1" applyBorder="1" applyAlignment="1" applyProtection="1">
      <alignment horizontal="center"/>
      <protection/>
    </xf>
    <xf numFmtId="3" fontId="0" fillId="0" borderId="1" xfId="30" applyNumberFormat="1" applyFont="1" applyFill="1" applyBorder="1" applyAlignment="1">
      <alignment/>
      <protection/>
    </xf>
    <xf numFmtId="3" fontId="8" fillId="0" borderId="11" xfId="30" applyNumberFormat="1" applyFont="1" applyFill="1" applyBorder="1" applyAlignment="1" applyProtection="1">
      <alignment/>
      <protection/>
    </xf>
    <xf numFmtId="3" fontId="8" fillId="0" borderId="12" xfId="30" applyNumberFormat="1" applyFont="1" applyFill="1" applyBorder="1" applyAlignment="1" applyProtection="1">
      <alignment/>
      <protection/>
    </xf>
    <xf numFmtId="3" fontId="0" fillId="0" borderId="1" xfId="30" applyNumberFormat="1" applyFont="1" applyFill="1" applyBorder="1" applyAlignment="1" applyProtection="1">
      <alignment/>
      <protection/>
    </xf>
    <xf numFmtId="3" fontId="0" fillId="0" borderId="4" xfId="30" applyNumberFormat="1" applyFont="1" applyFill="1" applyBorder="1" applyAlignment="1" applyProtection="1">
      <alignment/>
      <protection/>
    </xf>
    <xf numFmtId="3" fontId="8" fillId="0" borderId="1" xfId="30" applyNumberFormat="1" applyFont="1" applyFill="1" applyBorder="1" applyAlignment="1" applyProtection="1">
      <alignment/>
      <protection/>
    </xf>
    <xf numFmtId="3" fontId="8" fillId="0" borderId="4" xfId="3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176" fontId="6" fillId="0" borderId="0" xfId="30" applyFont="1" applyFill="1" applyBorder="1" applyAlignment="1">
      <alignment horizontal="center"/>
      <protection/>
    </xf>
    <xf numFmtId="176" fontId="0" fillId="0" borderId="13" xfId="30" applyNumberFormat="1" applyFont="1" applyFill="1" applyBorder="1" applyAlignment="1" applyProtection="1">
      <alignment horizontal="center"/>
      <protection/>
    </xf>
    <xf numFmtId="176" fontId="0" fillId="0" borderId="2" xfId="30" applyNumberFormat="1" applyFont="1" applyFill="1" applyBorder="1" applyAlignment="1" applyProtection="1">
      <alignment horizontal="center"/>
      <protection/>
    </xf>
    <xf numFmtId="176" fontId="0" fillId="0" borderId="14" xfId="30" applyNumberFormat="1" applyFont="1" applyFill="1" applyBorder="1" applyAlignment="1" applyProtection="1">
      <alignment horizontal="center"/>
      <protection/>
    </xf>
    <xf numFmtId="176" fontId="0" fillId="0" borderId="15" xfId="30" applyNumberFormat="1" applyFont="1" applyFill="1" applyBorder="1" applyAlignment="1" applyProtection="1">
      <alignment horizontal="center"/>
      <protection/>
    </xf>
    <xf numFmtId="176" fontId="0" fillId="0" borderId="16" xfId="30" applyNumberFormat="1" applyFont="1" applyFill="1" applyBorder="1" applyAlignment="1" applyProtection="1">
      <alignment horizontal="center"/>
      <protection/>
    </xf>
    <xf numFmtId="176" fontId="0" fillId="0" borderId="17" xfId="30" applyNumberFormat="1" applyFont="1" applyFill="1" applyBorder="1" applyAlignment="1" applyProtection="1">
      <alignment horizontal="center"/>
      <protection/>
    </xf>
    <xf numFmtId="176" fontId="0" fillId="0" borderId="18" xfId="30" applyNumberFormat="1" applyFont="1" applyFill="1" applyBorder="1" applyAlignment="1" applyProtection="1">
      <alignment horizontal="center"/>
      <protection/>
    </xf>
  </cellXfs>
  <cellStyles count="21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" xfId="20"/>
    <cellStyle name="Normal_GANADE1_AEA2001-C19" xfId="21"/>
    <cellStyle name="Normal_GANADE10" xfId="22"/>
    <cellStyle name="Normal_GANADE13" xfId="23"/>
    <cellStyle name="Normal_GANADE15" xfId="24"/>
    <cellStyle name="Normal_GANADE4" xfId="25"/>
    <cellStyle name="Normal_GANADE6" xfId="26"/>
    <cellStyle name="Normal_GANADE6_AEA2001-C19" xfId="27"/>
    <cellStyle name="Normal_GANADE8" xfId="28"/>
    <cellStyle name="Normal_p399" xfId="29"/>
    <cellStyle name="Normal_p405_cap19. anexo" xfId="30"/>
    <cellStyle name="Normal_p410_cap19. anexo" xfId="31"/>
    <cellStyle name="Normal_p411_cap19. anexo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internacional\faostat%20ganadero\FAOGANADEROv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111"/>
  <dimension ref="A1:J53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21" customWidth="1"/>
    <col min="2" max="6" width="15.7109375" style="21" customWidth="1"/>
    <col min="7" max="7" width="15.7109375" style="29" customWidth="1"/>
    <col min="8" max="8" width="11.421875" style="21" customWidth="1"/>
    <col min="9" max="9" width="11.421875" style="22" customWidth="1"/>
    <col min="10" max="16384" width="11.421875" style="21" customWidth="1"/>
  </cols>
  <sheetData>
    <row r="1" spans="1:9" s="1" customFormat="1" ht="18">
      <c r="A1" s="40" t="s">
        <v>50</v>
      </c>
      <c r="B1" s="40"/>
      <c r="C1" s="40"/>
      <c r="D1" s="40"/>
      <c r="E1" s="40"/>
      <c r="F1" s="40"/>
      <c r="G1" s="40"/>
      <c r="I1" s="15"/>
    </row>
    <row r="2" spans="1:7" ht="12.75">
      <c r="A2" s="2"/>
      <c r="B2" s="2"/>
      <c r="C2" s="2"/>
      <c r="D2" s="2"/>
      <c r="E2" s="2"/>
      <c r="F2" s="2"/>
      <c r="G2" s="16"/>
    </row>
    <row r="3" spans="1:8" ht="15">
      <c r="A3" s="41" t="s">
        <v>49</v>
      </c>
      <c r="B3" s="41"/>
      <c r="C3" s="41"/>
      <c r="D3" s="41"/>
      <c r="E3" s="41"/>
      <c r="F3" s="41"/>
      <c r="G3" s="41"/>
      <c r="H3" s="3"/>
    </row>
    <row r="4" spans="1:8" ht="14.25">
      <c r="A4" s="4"/>
      <c r="B4" s="4"/>
      <c r="C4" s="4"/>
      <c r="D4" s="4"/>
      <c r="E4" s="4"/>
      <c r="F4" s="4"/>
      <c r="G4" s="17"/>
      <c r="H4" s="3"/>
    </row>
    <row r="5" spans="1:7" ht="12.75">
      <c r="A5" s="5"/>
      <c r="B5" s="42" t="s">
        <v>39</v>
      </c>
      <c r="C5" s="43"/>
      <c r="D5" s="46" t="s">
        <v>40</v>
      </c>
      <c r="E5" s="48"/>
      <c r="F5" s="48"/>
      <c r="G5" s="48"/>
    </row>
    <row r="6" spans="1:7" ht="12.75">
      <c r="A6" s="6" t="s">
        <v>1</v>
      </c>
      <c r="B6" s="44"/>
      <c r="C6" s="45"/>
      <c r="D6" s="46" t="s">
        <v>41</v>
      </c>
      <c r="E6" s="47"/>
      <c r="F6" s="46" t="s">
        <v>42</v>
      </c>
      <c r="G6" s="48"/>
    </row>
    <row r="7" spans="1:7" ht="13.5" thickBot="1">
      <c r="A7" s="11"/>
      <c r="B7" s="31">
        <v>2001</v>
      </c>
      <c r="C7" s="31">
        <v>2002</v>
      </c>
      <c r="D7" s="31">
        <v>2001</v>
      </c>
      <c r="E7" s="31">
        <v>2002</v>
      </c>
      <c r="F7" s="31">
        <v>2001</v>
      </c>
      <c r="G7" s="32">
        <v>2002</v>
      </c>
    </row>
    <row r="8" spans="1:7" ht="12.75">
      <c r="A8" s="30" t="s">
        <v>13</v>
      </c>
      <c r="B8" s="34">
        <v>924838.476</v>
      </c>
      <c r="C8" s="34">
        <v>943445.036</v>
      </c>
      <c r="D8" s="34">
        <v>15643.959</v>
      </c>
      <c r="E8" s="34">
        <v>17932.655</v>
      </c>
      <c r="F8" s="34">
        <v>15491.742</v>
      </c>
      <c r="G8" s="35">
        <v>17050.616</v>
      </c>
    </row>
    <row r="9" spans="1:7" ht="12.75">
      <c r="A9" s="7"/>
      <c r="B9" s="36"/>
      <c r="C9" s="36"/>
      <c r="D9" s="36"/>
      <c r="E9" s="36"/>
      <c r="F9" s="36"/>
      <c r="G9" s="37"/>
    </row>
    <row r="10" spans="1:7" ht="12.75">
      <c r="A10" s="26" t="s">
        <v>48</v>
      </c>
      <c r="B10" s="36"/>
      <c r="C10" s="36"/>
      <c r="D10" s="36"/>
      <c r="E10" s="36"/>
      <c r="F10" s="36"/>
      <c r="G10" s="37"/>
    </row>
    <row r="11" spans="1:7" ht="12.75">
      <c r="A11" s="26" t="s">
        <v>2</v>
      </c>
      <c r="B11" s="38">
        <v>122086.72899999999</v>
      </c>
      <c r="C11" s="38">
        <f>SUM(C12:C25)</f>
        <v>122727.065</v>
      </c>
      <c r="D11" s="38">
        <v>7945.931</v>
      </c>
      <c r="E11" s="38">
        <f>SUM(E12:E25)</f>
        <v>9337.521999999997</v>
      </c>
      <c r="F11" s="38">
        <v>7343.091</v>
      </c>
      <c r="G11" s="39">
        <f>SUM(G12:G25)</f>
        <v>8468.439</v>
      </c>
    </row>
    <row r="12" spans="1:7" ht="12.75">
      <c r="A12" s="7" t="s">
        <v>14</v>
      </c>
      <c r="B12" s="33">
        <v>25766.824</v>
      </c>
      <c r="C12" s="23">
        <v>25957.8</v>
      </c>
      <c r="D12" s="36">
        <v>3239.627</v>
      </c>
      <c r="E12" s="23">
        <v>3908.357</v>
      </c>
      <c r="F12" s="36">
        <v>763.868</v>
      </c>
      <c r="G12" s="24">
        <v>1119.232</v>
      </c>
    </row>
    <row r="13" spans="1:7" ht="12.75">
      <c r="A13" s="7" t="s">
        <v>3</v>
      </c>
      <c r="B13" s="33">
        <v>3426.951</v>
      </c>
      <c r="C13" s="23">
        <v>3440.405</v>
      </c>
      <c r="D13" s="36">
        <v>359.319</v>
      </c>
      <c r="E13" s="23">
        <v>547.35</v>
      </c>
      <c r="F13" s="36">
        <v>25.165</v>
      </c>
      <c r="G13" s="24">
        <v>53.469</v>
      </c>
    </row>
    <row r="14" spans="1:7" ht="12.75">
      <c r="A14" s="7" t="s">
        <v>15</v>
      </c>
      <c r="B14" s="33">
        <v>7349</v>
      </c>
      <c r="C14" s="23">
        <v>6815.085</v>
      </c>
      <c r="D14" s="36">
        <v>796.226</v>
      </c>
      <c r="E14" s="23">
        <v>753.587</v>
      </c>
      <c r="F14" s="36">
        <v>595.713</v>
      </c>
      <c r="G14" s="24">
        <v>532.815</v>
      </c>
    </row>
    <row r="15" spans="1:7" ht="12.75">
      <c r="A15" s="7" t="s">
        <v>16</v>
      </c>
      <c r="B15" s="18">
        <v>12607.545</v>
      </c>
      <c r="C15" s="23">
        <v>12732.035</v>
      </c>
      <c r="D15" s="8" t="s">
        <v>0</v>
      </c>
      <c r="E15" s="23">
        <v>2.981</v>
      </c>
      <c r="F15" s="8">
        <v>1458.584</v>
      </c>
      <c r="G15" s="24">
        <v>2021.186</v>
      </c>
    </row>
    <row r="16" spans="1:7" ht="12.75">
      <c r="A16" s="7" t="s">
        <v>17</v>
      </c>
      <c r="B16" s="18">
        <v>22149.308</v>
      </c>
      <c r="C16" s="23">
        <v>23857.776</v>
      </c>
      <c r="D16" s="8">
        <v>988.425</v>
      </c>
      <c r="E16" s="23">
        <v>1477.137</v>
      </c>
      <c r="F16" s="8">
        <v>1020.237</v>
      </c>
      <c r="G16" s="24">
        <v>1134.194</v>
      </c>
    </row>
    <row r="17" spans="1:7" ht="12.75">
      <c r="A17" s="7" t="s">
        <v>10</v>
      </c>
      <c r="B17" s="18">
        <v>1260.76</v>
      </c>
      <c r="C17" s="23">
        <v>1315</v>
      </c>
      <c r="D17" s="8" t="s">
        <v>0</v>
      </c>
      <c r="E17" s="8" t="s">
        <v>0</v>
      </c>
      <c r="F17" s="8" t="s">
        <v>0</v>
      </c>
      <c r="G17" s="9" t="s">
        <v>0</v>
      </c>
    </row>
    <row r="18" spans="1:7" ht="12.75">
      <c r="A18" s="7" t="s">
        <v>18</v>
      </c>
      <c r="B18" s="18">
        <v>15382.385</v>
      </c>
      <c r="C18" s="23">
        <v>15305.221</v>
      </c>
      <c r="D18" s="8">
        <v>300.105</v>
      </c>
      <c r="E18" s="23">
        <v>225.641</v>
      </c>
      <c r="F18" s="8">
        <v>234.858</v>
      </c>
      <c r="G18" s="24">
        <v>318.912</v>
      </c>
    </row>
    <row r="19" spans="1:7" ht="12.75">
      <c r="A19" s="7" t="s">
        <v>19</v>
      </c>
      <c r="B19" s="18">
        <v>936</v>
      </c>
      <c r="C19" s="23">
        <v>861</v>
      </c>
      <c r="D19" s="8">
        <v>34.257</v>
      </c>
      <c r="E19" s="23">
        <v>30.579</v>
      </c>
      <c r="F19" s="8" t="s">
        <v>0</v>
      </c>
      <c r="G19" s="24">
        <v>9.385</v>
      </c>
    </row>
    <row r="20" spans="1:7" ht="12.75">
      <c r="A20" s="7" t="s">
        <v>20</v>
      </c>
      <c r="B20" s="8">
        <v>13073</v>
      </c>
      <c r="C20" s="23">
        <v>11648</v>
      </c>
      <c r="D20" s="8">
        <v>180.692</v>
      </c>
      <c r="E20" s="23">
        <v>238.883</v>
      </c>
      <c r="F20" s="8">
        <v>3052.002</v>
      </c>
      <c r="G20" s="24">
        <v>2843.795</v>
      </c>
    </row>
    <row r="21" spans="1:7" ht="12.75">
      <c r="A21" s="7" t="s">
        <v>21</v>
      </c>
      <c r="B21" s="8">
        <v>1731.5</v>
      </c>
      <c r="C21" s="23">
        <v>1770</v>
      </c>
      <c r="D21" s="8">
        <v>1.62</v>
      </c>
      <c r="E21" s="8" t="s">
        <v>0</v>
      </c>
      <c r="F21" s="8">
        <v>123.677</v>
      </c>
      <c r="G21" s="24">
        <v>362.22</v>
      </c>
    </row>
    <row r="22" spans="1:7" ht="12.75">
      <c r="A22" s="7" t="s">
        <v>4</v>
      </c>
      <c r="B22" s="8">
        <v>8329</v>
      </c>
      <c r="C22" s="23">
        <v>9166</v>
      </c>
      <c r="D22" s="8">
        <v>1298.136</v>
      </c>
      <c r="E22" s="23">
        <v>1116.789</v>
      </c>
      <c r="F22" s="8">
        <v>2.38</v>
      </c>
      <c r="G22" s="24">
        <v>6.705</v>
      </c>
    </row>
    <row r="23" spans="1:7" ht="12.75">
      <c r="A23" s="7" t="s">
        <v>43</v>
      </c>
      <c r="B23" s="18">
        <v>2338</v>
      </c>
      <c r="C23" s="23">
        <v>2389</v>
      </c>
      <c r="D23" s="8">
        <v>683.629</v>
      </c>
      <c r="E23" s="23">
        <v>804.791</v>
      </c>
      <c r="F23" s="8">
        <v>29.171</v>
      </c>
      <c r="G23" s="24">
        <v>27.443</v>
      </c>
    </row>
    <row r="24" spans="1:7" ht="12.75">
      <c r="A24" s="7" t="s">
        <v>22</v>
      </c>
      <c r="B24" s="18">
        <v>5845</v>
      </c>
      <c r="C24" s="23">
        <v>5588</v>
      </c>
      <c r="D24" s="8">
        <v>63.895</v>
      </c>
      <c r="E24" s="23">
        <v>231.427</v>
      </c>
      <c r="F24" s="8">
        <v>31.314</v>
      </c>
      <c r="G24" s="24">
        <v>32.914</v>
      </c>
    </row>
    <row r="25" spans="1:7" ht="12.75">
      <c r="A25" s="7" t="s">
        <v>8</v>
      </c>
      <c r="B25" s="18">
        <v>1891.456</v>
      </c>
      <c r="C25" s="23">
        <v>1881.743</v>
      </c>
      <c r="D25" s="8" t="s">
        <v>0</v>
      </c>
      <c r="E25" s="8" t="s">
        <v>0</v>
      </c>
      <c r="F25" s="8">
        <v>6.122</v>
      </c>
      <c r="G25" s="24">
        <v>6.169</v>
      </c>
    </row>
    <row r="26" spans="1:7" ht="12.75">
      <c r="A26" s="7"/>
      <c r="B26" s="8"/>
      <c r="C26" s="8"/>
      <c r="D26" s="8"/>
      <c r="E26" s="8"/>
      <c r="F26" s="8"/>
      <c r="G26" s="9"/>
    </row>
    <row r="27" spans="1:10" s="20" customFormat="1" ht="12.75">
      <c r="A27" s="26" t="s">
        <v>5</v>
      </c>
      <c r="B27" s="27"/>
      <c r="C27" s="27"/>
      <c r="D27" s="27"/>
      <c r="E27" s="27"/>
      <c r="F27" s="27"/>
      <c r="G27" s="28"/>
      <c r="H27" s="21"/>
      <c r="I27" s="22"/>
      <c r="J27" s="21"/>
    </row>
    <row r="28" spans="1:7" ht="12.75">
      <c r="A28" s="7" t="s">
        <v>23</v>
      </c>
      <c r="B28" s="8">
        <v>1143.599</v>
      </c>
      <c r="C28" s="23">
        <v>1013.74</v>
      </c>
      <c r="D28" s="8" t="s">
        <v>0</v>
      </c>
      <c r="E28" s="23">
        <v>0.944</v>
      </c>
      <c r="F28" s="8" t="s">
        <v>0</v>
      </c>
      <c r="G28" s="9" t="s">
        <v>0</v>
      </c>
    </row>
    <row r="29" spans="1:7" ht="12.75">
      <c r="A29" s="7" t="s">
        <v>24</v>
      </c>
      <c r="B29" s="8">
        <v>413.805</v>
      </c>
      <c r="C29" s="23">
        <v>445.3</v>
      </c>
      <c r="D29" s="8" t="s">
        <v>0</v>
      </c>
      <c r="E29" s="8" t="s">
        <v>0</v>
      </c>
      <c r="F29" s="8">
        <v>2.844</v>
      </c>
      <c r="G29" s="24">
        <v>18.86</v>
      </c>
    </row>
    <row r="30" spans="1:7" ht="12.75">
      <c r="A30" s="7" t="s">
        <v>25</v>
      </c>
      <c r="B30" s="8">
        <v>1488.4</v>
      </c>
      <c r="C30" s="23">
        <v>1553.88</v>
      </c>
      <c r="D30" s="8">
        <v>4.438</v>
      </c>
      <c r="E30" s="23">
        <v>7.156</v>
      </c>
      <c r="F30" s="8" t="s">
        <v>0</v>
      </c>
      <c r="G30" s="9" t="s">
        <v>0</v>
      </c>
    </row>
    <row r="31" spans="1:7" ht="12.75">
      <c r="A31" s="7" t="s">
        <v>26</v>
      </c>
      <c r="B31" s="8">
        <v>603.594</v>
      </c>
      <c r="C31" s="23">
        <v>599.895</v>
      </c>
      <c r="D31" s="8" t="s">
        <v>0</v>
      </c>
      <c r="E31" s="23">
        <v>2.08</v>
      </c>
      <c r="F31" s="8" t="s">
        <v>0</v>
      </c>
      <c r="G31" s="24">
        <v>1.833</v>
      </c>
    </row>
    <row r="32" spans="1:7" ht="12.75">
      <c r="A32" s="7" t="s">
        <v>27</v>
      </c>
      <c r="B32" s="8">
        <v>300.2</v>
      </c>
      <c r="C32" s="23">
        <v>345</v>
      </c>
      <c r="D32" s="8" t="s">
        <v>0</v>
      </c>
      <c r="E32" s="8" t="s">
        <v>0</v>
      </c>
      <c r="F32" s="8">
        <v>6.421</v>
      </c>
      <c r="G32" s="24">
        <v>7.245</v>
      </c>
    </row>
    <row r="33" spans="1:7" ht="12.75">
      <c r="A33" s="7" t="s">
        <v>9</v>
      </c>
      <c r="B33" s="8">
        <v>4834</v>
      </c>
      <c r="C33" s="23">
        <v>4822</v>
      </c>
      <c r="D33" s="8" t="s">
        <v>0</v>
      </c>
      <c r="E33" s="23">
        <v>0.619</v>
      </c>
      <c r="F33" s="8">
        <v>345.127</v>
      </c>
      <c r="G33" s="24">
        <v>229.895</v>
      </c>
    </row>
    <row r="34" spans="1:7" ht="12.75">
      <c r="A34" s="7" t="s">
        <v>28</v>
      </c>
      <c r="B34" s="8">
        <v>393.5</v>
      </c>
      <c r="C34" s="23">
        <v>453.2</v>
      </c>
      <c r="D34" s="8">
        <v>46.777</v>
      </c>
      <c r="E34" s="23">
        <v>99.875</v>
      </c>
      <c r="F34" s="8" t="s">
        <v>0</v>
      </c>
      <c r="G34" s="9" t="s">
        <v>0</v>
      </c>
    </row>
    <row r="35" spans="1:8" ht="12.75">
      <c r="A35" s="7" t="s">
        <v>12</v>
      </c>
      <c r="B35" s="8">
        <v>867.6</v>
      </c>
      <c r="C35" s="23">
        <v>1010.8</v>
      </c>
      <c r="D35" s="8">
        <v>2.51</v>
      </c>
      <c r="E35" s="23">
        <v>1.164</v>
      </c>
      <c r="F35" s="8">
        <v>9.06</v>
      </c>
      <c r="G35" s="24">
        <v>34.431</v>
      </c>
      <c r="H35" s="10"/>
    </row>
    <row r="36" spans="1:7" ht="12.75">
      <c r="A36" s="7" t="s">
        <v>6</v>
      </c>
      <c r="B36" s="8">
        <v>17105.558</v>
      </c>
      <c r="C36" s="23">
        <v>18629</v>
      </c>
      <c r="D36" s="8" t="s">
        <v>0</v>
      </c>
      <c r="E36" s="23">
        <v>1.798</v>
      </c>
      <c r="F36" s="8">
        <v>5.137</v>
      </c>
      <c r="G36" s="24">
        <v>6.719</v>
      </c>
    </row>
    <row r="37" spans="1:7" ht="12.75">
      <c r="A37" s="7" t="s">
        <v>7</v>
      </c>
      <c r="B37" s="8">
        <v>3593.717</v>
      </c>
      <c r="C37" s="23">
        <v>3440.925</v>
      </c>
      <c r="D37" s="8" t="s">
        <v>0</v>
      </c>
      <c r="E37" s="23">
        <v>1.939</v>
      </c>
      <c r="F37" s="8">
        <v>23.279</v>
      </c>
      <c r="G37" s="24">
        <v>101.829</v>
      </c>
    </row>
    <row r="38" spans="1:7" ht="12.75">
      <c r="A38" s="7" t="s">
        <v>46</v>
      </c>
      <c r="B38" s="8">
        <v>4797</v>
      </c>
      <c r="C38" s="23">
        <v>4446.8</v>
      </c>
      <c r="D38" s="8">
        <v>137.051</v>
      </c>
      <c r="E38" s="23">
        <v>83</v>
      </c>
      <c r="F38" s="8" t="s">
        <v>0</v>
      </c>
      <c r="G38" s="9" t="s">
        <v>0</v>
      </c>
    </row>
    <row r="39" spans="1:7" ht="12.75">
      <c r="A39" s="7" t="s">
        <v>29</v>
      </c>
      <c r="B39" s="18">
        <v>3</v>
      </c>
      <c r="C39" s="23">
        <v>2.7</v>
      </c>
      <c r="D39" s="8" t="s">
        <v>0</v>
      </c>
      <c r="E39" s="8" t="s">
        <v>0</v>
      </c>
      <c r="F39" s="8" t="s">
        <v>0</v>
      </c>
      <c r="G39" s="9" t="s">
        <v>0</v>
      </c>
    </row>
    <row r="40" spans="1:7" ht="12.75">
      <c r="A40" s="7"/>
      <c r="B40" s="8"/>
      <c r="C40" s="8"/>
      <c r="D40" s="8"/>
      <c r="E40" s="8"/>
      <c r="F40" s="8"/>
      <c r="G40" s="9"/>
    </row>
    <row r="41" spans="1:10" s="20" customFormat="1" ht="12.75">
      <c r="A41" s="26" t="s">
        <v>47</v>
      </c>
      <c r="B41" s="27"/>
      <c r="C41" s="27"/>
      <c r="D41" s="27"/>
      <c r="E41" s="27"/>
      <c r="F41" s="27"/>
      <c r="G41" s="28"/>
      <c r="H41" s="21"/>
      <c r="I41" s="22"/>
      <c r="J41" s="21"/>
    </row>
    <row r="42" spans="1:7" ht="12.75">
      <c r="A42" s="7" t="s">
        <v>44</v>
      </c>
      <c r="B42" s="8">
        <v>4200</v>
      </c>
      <c r="C42" s="23">
        <v>4250</v>
      </c>
      <c r="D42" s="8">
        <v>0.871</v>
      </c>
      <c r="E42" s="23">
        <v>0.744</v>
      </c>
      <c r="F42" s="8" t="s">
        <v>0</v>
      </c>
      <c r="G42" s="9" t="s">
        <v>0</v>
      </c>
    </row>
    <row r="43" spans="1:7" ht="12.75">
      <c r="A43" s="7" t="s">
        <v>30</v>
      </c>
      <c r="B43" s="8">
        <v>2763</v>
      </c>
      <c r="C43" s="23">
        <v>2940</v>
      </c>
      <c r="D43" s="8" t="s">
        <v>0</v>
      </c>
      <c r="E43" s="8" t="s">
        <v>0</v>
      </c>
      <c r="F43" s="8">
        <v>2.448</v>
      </c>
      <c r="G43" s="24">
        <v>2.419</v>
      </c>
    </row>
    <row r="44" spans="1:7" ht="12.75">
      <c r="A44" s="7" t="s">
        <v>31</v>
      </c>
      <c r="B44" s="18">
        <v>32605.112</v>
      </c>
      <c r="C44" s="23">
        <v>32013.2</v>
      </c>
      <c r="D44" s="8" t="s">
        <v>0</v>
      </c>
      <c r="E44" s="23">
        <v>1.368</v>
      </c>
      <c r="F44" s="8">
        <v>0.539</v>
      </c>
      <c r="G44" s="24">
        <v>0.888</v>
      </c>
    </row>
    <row r="45" spans="1:7" ht="12.75">
      <c r="A45" s="7" t="s">
        <v>32</v>
      </c>
      <c r="B45" s="18">
        <v>13575.5</v>
      </c>
      <c r="C45" s="23">
        <v>14367.1</v>
      </c>
      <c r="D45" s="8">
        <v>4.258</v>
      </c>
      <c r="E45" s="23">
        <v>14.809</v>
      </c>
      <c r="F45" s="8">
        <v>5344.239</v>
      </c>
      <c r="G45" s="24">
        <v>5741.363</v>
      </c>
    </row>
    <row r="46" spans="1:7" ht="12.75">
      <c r="A46" s="7" t="s">
        <v>33</v>
      </c>
      <c r="B46" s="18">
        <v>59138</v>
      </c>
      <c r="C46" s="23">
        <v>59803.5</v>
      </c>
      <c r="D46" s="8">
        <v>5337.088</v>
      </c>
      <c r="E46" s="23">
        <v>5741.275</v>
      </c>
      <c r="F46" s="8">
        <v>64.912</v>
      </c>
      <c r="G46" s="24">
        <v>206.659</v>
      </c>
    </row>
    <row r="47" spans="1:7" ht="12.75">
      <c r="A47" s="7" t="s">
        <v>34</v>
      </c>
      <c r="B47" s="18">
        <v>44</v>
      </c>
      <c r="C47" s="23">
        <v>44</v>
      </c>
      <c r="D47" s="8" t="s">
        <v>0</v>
      </c>
      <c r="E47" s="8" t="s">
        <v>0</v>
      </c>
      <c r="F47" s="8" t="s">
        <v>0</v>
      </c>
      <c r="G47" s="9" t="s">
        <v>0</v>
      </c>
    </row>
    <row r="48" spans="1:7" ht="12.75">
      <c r="A48" s="7" t="s">
        <v>35</v>
      </c>
      <c r="B48" s="18">
        <v>9788</v>
      </c>
      <c r="C48" s="23">
        <v>9612</v>
      </c>
      <c r="D48" s="8" t="s">
        <v>0</v>
      </c>
      <c r="E48" s="8" t="s">
        <v>0</v>
      </c>
      <c r="F48" s="8" t="s">
        <v>0</v>
      </c>
      <c r="G48" s="9" t="s">
        <v>0</v>
      </c>
    </row>
    <row r="49" spans="1:7" ht="12.75">
      <c r="A49" s="7" t="s">
        <v>45</v>
      </c>
      <c r="B49" s="18">
        <v>16500</v>
      </c>
      <c r="C49" s="23">
        <v>18000</v>
      </c>
      <c r="D49" s="8">
        <v>85.595</v>
      </c>
      <c r="E49" s="23">
        <v>245.699</v>
      </c>
      <c r="F49" s="8" t="s">
        <v>0</v>
      </c>
      <c r="G49" s="9" t="s">
        <v>0</v>
      </c>
    </row>
    <row r="50" spans="1:7" ht="12.75">
      <c r="A50" s="7" t="s">
        <v>36</v>
      </c>
      <c r="B50" s="18">
        <v>391.5</v>
      </c>
      <c r="C50" s="23">
        <v>450.7</v>
      </c>
      <c r="D50" s="8" t="s">
        <v>0</v>
      </c>
      <c r="E50" s="8" t="s">
        <v>0</v>
      </c>
      <c r="F50" s="8" t="s">
        <v>0</v>
      </c>
      <c r="G50" s="24">
        <v>0.915</v>
      </c>
    </row>
    <row r="51" spans="1:7" ht="12.75">
      <c r="A51" s="7" t="s">
        <v>37</v>
      </c>
      <c r="B51" s="18">
        <v>354.489</v>
      </c>
      <c r="C51" s="23">
        <v>341.337</v>
      </c>
      <c r="D51" s="8" t="s">
        <v>0</v>
      </c>
      <c r="E51" s="8" t="s">
        <v>0</v>
      </c>
      <c r="F51" s="8" t="s">
        <v>0</v>
      </c>
      <c r="G51" s="9" t="s">
        <v>0</v>
      </c>
    </row>
    <row r="52" spans="1:7" ht="13.5" thickBot="1">
      <c r="A52" s="11" t="s">
        <v>11</v>
      </c>
      <c r="B52" s="19">
        <v>1547.711</v>
      </c>
      <c r="C52" s="25">
        <v>1556.717</v>
      </c>
      <c r="D52" s="12">
        <v>1.117</v>
      </c>
      <c r="E52" s="25">
        <v>1.052</v>
      </c>
      <c r="F52" s="12" t="s">
        <v>0</v>
      </c>
      <c r="G52" s="13" t="s">
        <v>0</v>
      </c>
    </row>
    <row r="53" spans="1:7" ht="12.75">
      <c r="A53" s="14" t="s">
        <v>38</v>
      </c>
      <c r="B53" s="14"/>
      <c r="C53" s="14"/>
      <c r="D53" s="14"/>
      <c r="E53" s="14"/>
      <c r="F53" s="14"/>
      <c r="G53" s="14"/>
    </row>
  </sheetData>
  <mergeCells count="6">
    <mergeCell ref="A1:G1"/>
    <mergeCell ref="A3:G3"/>
    <mergeCell ref="B5:C6"/>
    <mergeCell ref="D6:E6"/>
    <mergeCell ref="F6:G6"/>
    <mergeCell ref="D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2004-11-12T14:30:27Z</cp:lastPrinted>
  <dcterms:created xsi:type="dcterms:W3CDTF">2003-08-07T08:19:34Z</dcterms:created>
  <dcterms:modified xsi:type="dcterms:W3CDTF">2004-09-24T10:08:28Z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