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'[3]p405'!#REF!</definedName>
    <definedName name="\C">#REF!</definedName>
    <definedName name="\D">#REF!</definedName>
    <definedName name="\G" localSheetId="0">'[2]19.10'!#REF!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B" localSheetId="0" hidden="1">'[2]19.16'!#REF!</definedName>
    <definedName name="__123Graph_B" hidden="1">'[1]p122'!#REF!</definedName>
    <definedName name="__123Graph_D" localSheetId="0" hidden="1">'[2]19.16'!#REF!</definedName>
    <definedName name="__123Graph_D" hidden="1">'[1]p122'!#REF!</definedName>
    <definedName name="__123Graph_F" localSheetId="0" hidden="1">'[2]19.16'!#REF!</definedName>
    <definedName name="__123Graph_F" hidden="1">'[1]p122'!#REF!</definedName>
    <definedName name="__123Graph_X" localSheetId="0" hidden="1">'[2]19.16'!#REF!</definedName>
    <definedName name="__123Graph_X" hidden="1">'[1]p122'!#REF!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<sst xmlns="http://schemas.openxmlformats.org/spreadsheetml/2006/main" count="84" uniqueCount="77">
  <si>
    <t>–</t>
  </si>
  <si>
    <t>Machos</t>
  </si>
  <si>
    <t>Hembras</t>
  </si>
  <si>
    <t>Total</t>
  </si>
  <si>
    <t>Provincias y</t>
  </si>
  <si>
    <t>Animales con menos de 12 meses</t>
  </si>
  <si>
    <t>Animales de 12 a menos de 24 meses</t>
  </si>
  <si>
    <t>Comunidades Autónomas</t>
  </si>
  <si>
    <t>Destinados</t>
  </si>
  <si>
    <t>Otros</t>
  </si>
  <si>
    <t>Hembras para</t>
  </si>
  <si>
    <t>a sacrificio</t>
  </si>
  <si>
    <t>Sacrificio</t>
  </si>
  <si>
    <t>Reposición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</si>
  <si>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</si>
  <si>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</si>
  <si>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</si>
  <si>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</si>
  <si>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</si>
  <si>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</si>
  <si>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</si>
  <si>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</si>
  <si>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</si>
  <si>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</si>
  <si>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</si>
  <si>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</si>
  <si>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</si>
  <si>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</si>
  <si>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</si>
  <si>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</si>
  <si>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</si>
  <si>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</si>
  <si>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</si>
  <si>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</si>
  <si>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</si>
  <si>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</si>
  <si>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</si>
  <si>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</si>
  <si>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</si>
  <si>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</si>
  <si>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</si>
  <si>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</si>
  <si>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</si>
  <si>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</si>
  <si>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</si>
  <si>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</si>
  <si>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</si>
  <si>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</si>
  <si>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</si>
  <si>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</si>
  <si>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</si>
  <si>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</si>
  <si>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</si>
  <si>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</si>
  <si>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</si>
  <si>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</si>
  <si>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</si>
  <si>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</si>
  <si>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</si>
  <si>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</si>
  <si>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</si>
  <si>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</si>
  <si>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</si>
  <si>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</si>
  <si>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</si>
  <si>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</si>
  <si>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</si>
  <si>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</si>
  <si>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</si>
  <si>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</si>
  <si>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</si>
  <si>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PAIS VASCO</t>
  </si>
  <si>
    <t xml:space="preserve"> ARAGON</t>
  </si>
  <si>
    <t xml:space="preserve"> ANDALUCIA</t>
  </si>
  <si>
    <t xml:space="preserve"> CASTILLA Y LEON</t>
  </si>
  <si>
    <t>19.3.  GANADO BOVINO: Análisis provincial del número de animales según tipos, 2003 (Diciembre)</t>
  </si>
  <si>
    <t>EFECTIVOS GANADEROS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</si>
</sst>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0" fillId="0" borderId="2" xfId="2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3" xfId="25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7" xfId="0" applyFont="1" applyFill="1" applyBorder="1" applyAlignment="1">
      <alignment/>
    </xf>
    <xf numFmtId="177" fontId="0" fillId="0" borderId="8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177" fontId="0" fillId="0" borderId="2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 quotePrefix="1">
      <alignment horizontal="right"/>
    </xf>
    <xf numFmtId="0" fontId="8" fillId="2" borderId="0" xfId="0" applyFont="1" applyFill="1" applyBorder="1" applyAlignment="1">
      <alignment/>
    </xf>
    <xf numFmtId="177" fontId="8" fillId="0" borderId="2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 horizontal="right"/>
    </xf>
    <xf numFmtId="0" fontId="8" fillId="2" borderId="9" xfId="0" applyFont="1" applyFill="1" applyBorder="1" applyAlignment="1">
      <alignment/>
    </xf>
    <xf numFmtId="177" fontId="8" fillId="2" borderId="1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37" fontId="8" fillId="0" borderId="2" xfId="20" applyNumberFormat="1" applyFont="1" applyBorder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90"/>
  <sheetViews>
    <sheetView showGridLines="0" tabSelected="1" zoomScale="50" zoomScaleNormal="50" workbookViewId="0" topLeftCell="A1">
      <selection activeCell="K24" sqref="K24"/>
    </sheetView>
  </sheetViews>
  <sheetFormatPr defaultColWidth="11.421875" defaultRowHeight="12.75"/>
  <cols>
    <col min="1" max="1" width="28.7109375" style="2" customWidth="1"/>
    <col min="2" max="8" width="13.7109375" style="2" customWidth="1"/>
    <col min="9" max="9" width="11.421875" style="7" customWidth="1"/>
    <col min="10" max="16384" width="11.421875" style="2" customWidth="1"/>
  </cols>
  <sheetData>
    <row r="1" spans="1:9" s="4" customFormat="1" ht="18">
      <c r="A1" s="30" t="s">
        <v>76</v>
      </c>
      <c r="B1" s="30"/>
      <c r="C1" s="30"/>
      <c r="D1" s="30"/>
      <c r="E1" s="30"/>
      <c r="F1" s="30"/>
      <c r="G1" s="30"/>
      <c r="H1" s="30"/>
      <c r="I1" s="9"/>
    </row>
    <row r="3" spans="1:8" ht="15">
      <c r="A3" s="31" t="s">
        <v>75</v>
      </c>
      <c r="B3" s="31"/>
      <c r="C3" s="31"/>
      <c r="D3" s="31"/>
      <c r="E3" s="31"/>
      <c r="F3" s="31"/>
      <c r="G3" s="31"/>
      <c r="H3" s="31"/>
    </row>
    <row r="4" spans="1:8" ht="15">
      <c r="A4" s="10"/>
      <c r="B4" s="5"/>
      <c r="C4" s="5"/>
      <c r="D4" s="5"/>
      <c r="E4" s="5"/>
      <c r="F4" s="5"/>
      <c r="G4" s="5"/>
      <c r="H4" s="5"/>
    </row>
    <row r="5" spans="1:8" ht="12.75">
      <c r="A5" s="11" t="s">
        <v>4</v>
      </c>
      <c r="B5" s="8"/>
      <c r="C5" s="33" t="s">
        <v>5</v>
      </c>
      <c r="D5" s="32"/>
      <c r="E5" s="29"/>
      <c r="F5" s="33" t="s">
        <v>6</v>
      </c>
      <c r="G5" s="32"/>
      <c r="H5" s="32"/>
    </row>
    <row r="6" spans="1:8" ht="12.75">
      <c r="A6" s="12" t="s">
        <v>7</v>
      </c>
      <c r="B6" s="6" t="s">
        <v>3</v>
      </c>
      <c r="C6" s="6" t="s">
        <v>8</v>
      </c>
      <c r="D6" s="33" t="s">
        <v>9</v>
      </c>
      <c r="E6" s="29"/>
      <c r="F6" s="13"/>
      <c r="G6" s="33" t="s">
        <v>10</v>
      </c>
      <c r="H6" s="32"/>
    </row>
    <row r="7" spans="1:8" ht="13.5" thickBot="1">
      <c r="A7" s="12"/>
      <c r="B7" s="13"/>
      <c r="C7" s="6" t="s">
        <v>11</v>
      </c>
      <c r="D7" s="6" t="s">
        <v>1</v>
      </c>
      <c r="E7" s="6" t="s">
        <v>2</v>
      </c>
      <c r="F7" s="6" t="s">
        <v>1</v>
      </c>
      <c r="G7" s="6" t="s">
        <v>12</v>
      </c>
      <c r="H7" s="6" t="s">
        <v>13</v>
      </c>
    </row>
    <row r="8" spans="1:9" ht="12.75">
      <c r="A8" s="14" t="s">
        <v>14</v>
      </c>
      <c r="B8" s="15">
        <v>429654</v>
      </c>
      <c r="C8" s="15">
        <v>57149</v>
      </c>
      <c r="D8" s="16">
        <v>2057</v>
      </c>
      <c r="E8" s="16">
        <v>37158</v>
      </c>
      <c r="F8" s="3" t="s">
        <v>0</v>
      </c>
      <c r="G8" s="16">
        <v>113</v>
      </c>
      <c r="H8" s="15">
        <v>47599</v>
      </c>
      <c r="I8" s="26"/>
    </row>
    <row r="9" spans="1:8" ht="12.75">
      <c r="A9" s="17" t="s">
        <v>15</v>
      </c>
      <c r="B9" s="18">
        <v>489583</v>
      </c>
      <c r="C9" s="18">
        <v>67622</v>
      </c>
      <c r="D9" s="19">
        <v>879</v>
      </c>
      <c r="E9" s="19">
        <v>32569</v>
      </c>
      <c r="F9" s="19">
        <v>108</v>
      </c>
      <c r="G9" s="19">
        <v>400</v>
      </c>
      <c r="H9" s="18">
        <v>52330</v>
      </c>
    </row>
    <row r="10" spans="1:8" ht="12.75">
      <c r="A10" s="17" t="s">
        <v>16</v>
      </c>
      <c r="B10" s="18">
        <v>50668</v>
      </c>
      <c r="C10" s="18">
        <v>20065</v>
      </c>
      <c r="D10" s="19">
        <v>8</v>
      </c>
      <c r="E10" s="19">
        <v>1428</v>
      </c>
      <c r="F10" s="19">
        <v>46</v>
      </c>
      <c r="G10" s="1">
        <v>159</v>
      </c>
      <c r="H10" s="18">
        <v>2845</v>
      </c>
    </row>
    <row r="11" spans="1:8" ht="12.75">
      <c r="A11" s="17" t="s">
        <v>17</v>
      </c>
      <c r="B11" s="18">
        <v>107339</v>
      </c>
      <c r="C11" s="18">
        <v>15542</v>
      </c>
      <c r="D11" s="19">
        <v>423</v>
      </c>
      <c r="E11" s="19">
        <v>7946</v>
      </c>
      <c r="F11" s="1">
        <v>6</v>
      </c>
      <c r="G11" s="19">
        <v>39</v>
      </c>
      <c r="H11" s="18">
        <v>12328</v>
      </c>
    </row>
    <row r="12" spans="1:8" ht="12.75">
      <c r="A12" s="21" t="s">
        <v>18</v>
      </c>
      <c r="B12" s="22">
        <v>1077244</v>
      </c>
      <c r="C12" s="22">
        <v>160378</v>
      </c>
      <c r="D12" s="23">
        <v>3367</v>
      </c>
      <c r="E12" s="23">
        <v>79101</v>
      </c>
      <c r="F12" s="23">
        <v>160</v>
      </c>
      <c r="G12" s="23">
        <v>711</v>
      </c>
      <c r="H12" s="22">
        <v>115102</v>
      </c>
    </row>
    <row r="13" spans="1:8" ht="12.75">
      <c r="A13" s="17"/>
      <c r="B13" s="18"/>
      <c r="C13" s="18"/>
      <c r="D13" s="19"/>
      <c r="E13" s="19"/>
      <c r="F13" s="19"/>
      <c r="G13" s="19"/>
      <c r="H13" s="18"/>
    </row>
    <row r="14" spans="1:8" ht="12.75">
      <c r="A14" s="21" t="s">
        <v>19</v>
      </c>
      <c r="B14" s="22">
        <v>437477</v>
      </c>
      <c r="C14" s="22">
        <v>39425</v>
      </c>
      <c r="D14" s="23">
        <v>12395</v>
      </c>
      <c r="E14" s="23">
        <v>45052</v>
      </c>
      <c r="F14" s="23">
        <v>2425</v>
      </c>
      <c r="G14" s="23">
        <v>594</v>
      </c>
      <c r="H14" s="22">
        <v>48213</v>
      </c>
    </row>
    <row r="15" spans="1:8" ht="12.75">
      <c r="A15" s="17"/>
      <c r="B15" s="18"/>
      <c r="C15" s="18"/>
      <c r="D15" s="19"/>
      <c r="E15" s="19"/>
      <c r="F15" s="19"/>
      <c r="G15" s="19"/>
      <c r="H15" s="18"/>
    </row>
    <row r="16" spans="1:8" ht="12.75">
      <c r="A16" s="21" t="s">
        <v>20</v>
      </c>
      <c r="B16" s="22">
        <v>296662</v>
      </c>
      <c r="C16" s="22">
        <v>5182</v>
      </c>
      <c r="D16" s="23">
        <v>6971</v>
      </c>
      <c r="E16" s="23">
        <v>42841</v>
      </c>
      <c r="F16" s="23">
        <v>2339</v>
      </c>
      <c r="G16" s="23">
        <v>3084</v>
      </c>
      <c r="H16" s="22">
        <v>35464</v>
      </c>
    </row>
    <row r="17" spans="1:8" ht="12.75">
      <c r="A17" s="17"/>
      <c r="B17" s="18"/>
      <c r="C17" s="18"/>
      <c r="D17" s="19"/>
      <c r="E17" s="19"/>
      <c r="F17" s="19"/>
      <c r="G17" s="19"/>
      <c r="H17" s="18"/>
    </row>
    <row r="18" spans="1:8" ht="12.75">
      <c r="A18" s="17" t="s">
        <v>21</v>
      </c>
      <c r="B18" s="18">
        <v>42442</v>
      </c>
      <c r="C18" s="18">
        <v>4837</v>
      </c>
      <c r="D18" s="19">
        <v>674</v>
      </c>
      <c r="E18" s="19">
        <v>5141</v>
      </c>
      <c r="F18" s="19">
        <v>660</v>
      </c>
      <c r="G18" s="19">
        <v>655</v>
      </c>
      <c r="H18" s="18">
        <v>4019</v>
      </c>
    </row>
    <row r="19" spans="1:8" ht="12.75">
      <c r="A19" s="17" t="s">
        <v>22</v>
      </c>
      <c r="B19" s="18">
        <v>70755</v>
      </c>
      <c r="C19" s="18">
        <v>15527</v>
      </c>
      <c r="D19" s="19">
        <v>1583</v>
      </c>
      <c r="E19" s="19">
        <v>7088</v>
      </c>
      <c r="F19" s="19">
        <v>1543</v>
      </c>
      <c r="G19" s="19">
        <v>986</v>
      </c>
      <c r="H19" s="18">
        <v>5458</v>
      </c>
    </row>
    <row r="20" spans="1:8" ht="12.75">
      <c r="A20" s="17" t="s">
        <v>23</v>
      </c>
      <c r="B20" s="18">
        <v>65826</v>
      </c>
      <c r="C20" s="18">
        <v>11064</v>
      </c>
      <c r="D20" s="19">
        <v>459</v>
      </c>
      <c r="E20" s="19">
        <v>6983</v>
      </c>
      <c r="F20" s="19">
        <v>403</v>
      </c>
      <c r="G20" s="19">
        <v>916</v>
      </c>
      <c r="H20" s="18">
        <v>5432</v>
      </c>
    </row>
    <row r="21" spans="1:8" ht="12.75">
      <c r="A21" s="21" t="s">
        <v>71</v>
      </c>
      <c r="B21" s="22">
        <v>179023</v>
      </c>
      <c r="C21" s="22">
        <v>31428</v>
      </c>
      <c r="D21" s="23">
        <v>2716</v>
      </c>
      <c r="E21" s="23">
        <v>19212</v>
      </c>
      <c r="F21" s="23">
        <v>2606</v>
      </c>
      <c r="G21" s="23">
        <v>2557</v>
      </c>
      <c r="H21" s="22">
        <v>14909</v>
      </c>
    </row>
    <row r="22" spans="1:8" ht="12.75">
      <c r="A22" s="17"/>
      <c r="B22" s="18"/>
      <c r="C22" s="18"/>
      <c r="D22" s="19"/>
      <c r="E22" s="19"/>
      <c r="F22" s="19"/>
      <c r="G22" s="19"/>
      <c r="H22" s="18"/>
    </row>
    <row r="23" spans="1:8" ht="12.75">
      <c r="A23" s="21" t="s">
        <v>24</v>
      </c>
      <c r="B23" s="22">
        <v>116533</v>
      </c>
      <c r="C23" s="22">
        <v>26669</v>
      </c>
      <c r="D23" s="23">
        <v>5350</v>
      </c>
      <c r="E23" s="23">
        <v>11970</v>
      </c>
      <c r="F23" s="23">
        <v>847</v>
      </c>
      <c r="G23" s="23">
        <v>591</v>
      </c>
      <c r="H23" s="22">
        <v>13314</v>
      </c>
    </row>
    <row r="24" spans="1:8" ht="12.75">
      <c r="A24" s="17"/>
      <c r="B24" s="18"/>
      <c r="C24" s="18"/>
      <c r="D24" s="19"/>
      <c r="E24" s="19"/>
      <c r="F24" s="19"/>
      <c r="G24" s="19"/>
      <c r="H24" s="18"/>
    </row>
    <row r="25" spans="1:8" ht="12.75">
      <c r="A25" s="21" t="s">
        <v>25</v>
      </c>
      <c r="B25" s="22">
        <v>49485</v>
      </c>
      <c r="C25" s="22">
        <v>16522</v>
      </c>
      <c r="D25" s="23">
        <v>1156</v>
      </c>
      <c r="E25" s="23">
        <v>1496</v>
      </c>
      <c r="F25" s="23">
        <v>2981</v>
      </c>
      <c r="G25" s="23">
        <v>1768</v>
      </c>
      <c r="H25" s="22">
        <v>1680</v>
      </c>
    </row>
    <row r="26" spans="1:8" ht="12.75">
      <c r="A26" s="17"/>
      <c r="B26" s="18"/>
      <c r="C26" s="18"/>
      <c r="D26" s="19"/>
      <c r="E26" s="19"/>
      <c r="F26" s="19"/>
      <c r="G26" s="19"/>
      <c r="H26" s="18"/>
    </row>
    <row r="27" spans="1:8" ht="12.75">
      <c r="A27" s="17" t="s">
        <v>26</v>
      </c>
      <c r="B27" s="18">
        <v>123441</v>
      </c>
      <c r="C27" s="18">
        <v>83857</v>
      </c>
      <c r="D27" s="19">
        <v>3194</v>
      </c>
      <c r="E27" s="19">
        <v>3359</v>
      </c>
      <c r="F27" s="19">
        <v>3351</v>
      </c>
      <c r="G27" s="19">
        <v>1985</v>
      </c>
      <c r="H27" s="18">
        <v>3153</v>
      </c>
    </row>
    <row r="28" spans="1:8" ht="12.75">
      <c r="A28" s="17" t="s">
        <v>27</v>
      </c>
      <c r="B28" s="18">
        <v>35918</v>
      </c>
      <c r="C28" s="18">
        <v>20825</v>
      </c>
      <c r="D28" s="19">
        <v>341</v>
      </c>
      <c r="E28" s="19">
        <v>478</v>
      </c>
      <c r="F28" s="19">
        <v>1435</v>
      </c>
      <c r="G28" s="19">
        <v>2082</v>
      </c>
      <c r="H28" s="18">
        <v>1407</v>
      </c>
    </row>
    <row r="29" spans="1:8" ht="12.75">
      <c r="A29" s="17" t="s">
        <v>28</v>
      </c>
      <c r="B29" s="18">
        <v>53572</v>
      </c>
      <c r="C29" s="18">
        <v>36699</v>
      </c>
      <c r="D29" s="19">
        <v>979</v>
      </c>
      <c r="E29" s="19">
        <v>2514</v>
      </c>
      <c r="F29" s="19">
        <v>483</v>
      </c>
      <c r="G29" s="1" t="s">
        <v>0</v>
      </c>
      <c r="H29" s="18">
        <v>2228</v>
      </c>
    </row>
    <row r="30" spans="1:8" ht="12.75">
      <c r="A30" s="21" t="s">
        <v>72</v>
      </c>
      <c r="B30" s="22">
        <v>212931</v>
      </c>
      <c r="C30" s="22">
        <v>141381</v>
      </c>
      <c r="D30" s="23">
        <v>4514</v>
      </c>
      <c r="E30" s="23">
        <v>6351</v>
      </c>
      <c r="F30" s="23">
        <v>5269</v>
      </c>
      <c r="G30" s="23">
        <v>4067</v>
      </c>
      <c r="H30" s="22">
        <v>6788</v>
      </c>
    </row>
    <row r="31" spans="1:8" ht="12.75">
      <c r="A31" s="17"/>
      <c r="B31" s="18"/>
      <c r="C31" s="18"/>
      <c r="D31" s="19"/>
      <c r="E31" s="19"/>
      <c r="F31" s="19"/>
      <c r="G31" s="19"/>
      <c r="H31" s="18"/>
    </row>
    <row r="32" spans="1:8" ht="12.75">
      <c r="A32" s="17" t="s">
        <v>29</v>
      </c>
      <c r="B32" s="18">
        <v>192586</v>
      </c>
      <c r="C32" s="18">
        <v>128476</v>
      </c>
      <c r="D32" s="19">
        <v>17</v>
      </c>
      <c r="E32" s="19">
        <v>7610</v>
      </c>
      <c r="F32" s="19">
        <v>126</v>
      </c>
      <c r="G32" s="19">
        <v>89</v>
      </c>
      <c r="H32" s="18">
        <v>9247</v>
      </c>
    </row>
    <row r="33" spans="1:8" ht="12.75">
      <c r="A33" s="17" t="s">
        <v>30</v>
      </c>
      <c r="B33" s="18">
        <v>192541</v>
      </c>
      <c r="C33" s="18">
        <v>105690</v>
      </c>
      <c r="D33" s="19">
        <v>355</v>
      </c>
      <c r="E33" s="19">
        <v>9129</v>
      </c>
      <c r="F33" s="19">
        <v>1419</v>
      </c>
      <c r="G33" s="19">
        <v>541</v>
      </c>
      <c r="H33" s="18">
        <v>10534</v>
      </c>
    </row>
    <row r="34" spans="1:8" ht="12.75">
      <c r="A34" s="17" t="s">
        <v>31</v>
      </c>
      <c r="B34" s="18">
        <v>290288</v>
      </c>
      <c r="C34" s="18">
        <v>221386</v>
      </c>
      <c r="D34" s="19">
        <v>1494</v>
      </c>
      <c r="E34" s="19">
        <v>7748</v>
      </c>
      <c r="F34" s="19">
        <v>388</v>
      </c>
      <c r="G34" s="19">
        <v>169</v>
      </c>
      <c r="H34" s="18">
        <v>8300</v>
      </c>
    </row>
    <row r="35" spans="1:8" ht="12.75">
      <c r="A35" s="17" t="s">
        <v>32</v>
      </c>
      <c r="B35" s="18">
        <v>23280</v>
      </c>
      <c r="C35" s="18">
        <v>19315</v>
      </c>
      <c r="D35" s="19">
        <v>848</v>
      </c>
      <c r="E35" s="19">
        <v>307</v>
      </c>
      <c r="F35" s="1" t="s">
        <v>0</v>
      </c>
      <c r="G35" s="19">
        <v>24</v>
      </c>
      <c r="H35" s="18" t="s">
        <v>0</v>
      </c>
    </row>
    <row r="36" spans="1:8" ht="12.75">
      <c r="A36" s="21" t="s">
        <v>33</v>
      </c>
      <c r="B36" s="22">
        <v>698695</v>
      </c>
      <c r="C36" s="22">
        <v>474867</v>
      </c>
      <c r="D36" s="23">
        <v>2714</v>
      </c>
      <c r="E36" s="23">
        <v>24794</v>
      </c>
      <c r="F36" s="23">
        <v>1933</v>
      </c>
      <c r="G36" s="23">
        <v>823</v>
      </c>
      <c r="H36" s="22">
        <v>28081</v>
      </c>
    </row>
    <row r="37" spans="1:8" ht="12.75">
      <c r="A37" s="17"/>
      <c r="B37" s="18"/>
      <c r="C37" s="18"/>
      <c r="D37" s="19"/>
      <c r="E37" s="19"/>
      <c r="F37" s="19"/>
      <c r="G37" s="19"/>
      <c r="H37" s="18"/>
    </row>
    <row r="38" spans="1:8" ht="12.75">
      <c r="A38" s="21" t="s">
        <v>34</v>
      </c>
      <c r="B38" s="22">
        <v>28446</v>
      </c>
      <c r="C38" s="22">
        <v>9340</v>
      </c>
      <c r="D38" s="23">
        <v>145</v>
      </c>
      <c r="E38" s="23">
        <v>1728</v>
      </c>
      <c r="F38" s="23">
        <v>137</v>
      </c>
      <c r="G38" s="27" t="s">
        <v>0</v>
      </c>
      <c r="H38" s="22">
        <v>2556</v>
      </c>
    </row>
    <row r="39" spans="1:8" ht="12.75">
      <c r="A39" s="17"/>
      <c r="B39" s="18"/>
      <c r="C39" s="18"/>
      <c r="D39" s="19"/>
      <c r="E39" s="19"/>
      <c r="F39" s="19"/>
      <c r="G39" s="19"/>
      <c r="H39" s="18"/>
    </row>
    <row r="40" spans="1:8" ht="12.75">
      <c r="A40" s="17" t="s">
        <v>35</v>
      </c>
      <c r="B40" s="18">
        <v>294274</v>
      </c>
      <c r="C40" s="18">
        <v>83079</v>
      </c>
      <c r="D40" s="19">
        <v>4910</v>
      </c>
      <c r="E40" s="19">
        <v>15906</v>
      </c>
      <c r="F40" s="19">
        <v>5271</v>
      </c>
      <c r="G40" s="19">
        <v>4513</v>
      </c>
      <c r="H40" s="18">
        <v>22721</v>
      </c>
    </row>
    <row r="41" spans="1:8" ht="12.75">
      <c r="A41" s="17" t="s">
        <v>36</v>
      </c>
      <c r="B41" s="18">
        <v>101632</v>
      </c>
      <c r="C41" s="18">
        <v>18773</v>
      </c>
      <c r="D41" s="19">
        <v>5605</v>
      </c>
      <c r="E41" s="19">
        <v>5716</v>
      </c>
      <c r="F41" s="19">
        <v>620</v>
      </c>
      <c r="G41" s="19">
        <v>391</v>
      </c>
      <c r="H41" s="18">
        <v>8560</v>
      </c>
    </row>
    <row r="42" spans="1:8" ht="12.75">
      <c r="A42" s="17" t="s">
        <v>37</v>
      </c>
      <c r="B42" s="18">
        <v>155548</v>
      </c>
      <c r="C42" s="18">
        <v>29822</v>
      </c>
      <c r="D42" s="19">
        <v>2267</v>
      </c>
      <c r="E42" s="19">
        <v>9744</v>
      </c>
      <c r="F42" s="19">
        <v>1696</v>
      </c>
      <c r="G42" s="19">
        <v>5688</v>
      </c>
      <c r="H42" s="18">
        <v>14991</v>
      </c>
    </row>
    <row r="43" spans="1:8" ht="12.75">
      <c r="A43" s="17" t="s">
        <v>38</v>
      </c>
      <c r="B43" s="18">
        <v>69294</v>
      </c>
      <c r="C43" s="18">
        <v>10625</v>
      </c>
      <c r="D43" s="19">
        <v>2214</v>
      </c>
      <c r="E43" s="19">
        <v>7003</v>
      </c>
      <c r="F43" s="19">
        <v>1509</v>
      </c>
      <c r="G43" s="19">
        <v>507</v>
      </c>
      <c r="H43" s="18">
        <v>8200</v>
      </c>
    </row>
    <row r="44" spans="1:8" ht="12.75">
      <c r="A44" s="17" t="s">
        <v>39</v>
      </c>
      <c r="B44" s="18">
        <v>616878</v>
      </c>
      <c r="C44" s="18">
        <v>106323</v>
      </c>
      <c r="D44" s="19">
        <v>30547</v>
      </c>
      <c r="E44" s="19">
        <v>44923</v>
      </c>
      <c r="F44" s="19">
        <v>24842</v>
      </c>
      <c r="G44" s="19">
        <v>7859</v>
      </c>
      <c r="H44" s="18">
        <v>42753</v>
      </c>
    </row>
    <row r="45" spans="1:8" ht="12.75">
      <c r="A45" s="17" t="s">
        <v>40</v>
      </c>
      <c r="B45" s="18">
        <v>154044</v>
      </c>
      <c r="C45" s="18">
        <v>21874</v>
      </c>
      <c r="D45" s="19">
        <v>32682</v>
      </c>
      <c r="E45" s="19">
        <v>14719</v>
      </c>
      <c r="F45" s="19">
        <v>15787</v>
      </c>
      <c r="G45" s="19">
        <v>4229</v>
      </c>
      <c r="H45" s="18">
        <v>8271</v>
      </c>
    </row>
    <row r="46" spans="1:8" ht="12.75">
      <c r="A46" s="17" t="s">
        <v>41</v>
      </c>
      <c r="B46" s="18">
        <v>25255</v>
      </c>
      <c r="C46" s="18">
        <v>7574</v>
      </c>
      <c r="D46" s="19">
        <v>430</v>
      </c>
      <c r="E46" s="19">
        <v>1186</v>
      </c>
      <c r="F46" s="19">
        <v>760</v>
      </c>
      <c r="G46" s="20">
        <v>198</v>
      </c>
      <c r="H46" s="18">
        <v>1235</v>
      </c>
    </row>
    <row r="47" spans="1:8" ht="12.75">
      <c r="A47" s="17" t="s">
        <v>42</v>
      </c>
      <c r="B47" s="18">
        <v>56678</v>
      </c>
      <c r="C47" s="18">
        <v>22738</v>
      </c>
      <c r="D47" s="19">
        <v>3633</v>
      </c>
      <c r="E47" s="19">
        <v>4230</v>
      </c>
      <c r="F47" s="19">
        <v>2642</v>
      </c>
      <c r="G47" s="19">
        <v>361</v>
      </c>
      <c r="H47" s="18">
        <v>4925</v>
      </c>
    </row>
    <row r="48" spans="1:8" ht="12.75">
      <c r="A48" s="17" t="s">
        <v>43</v>
      </c>
      <c r="B48" s="18">
        <v>96292</v>
      </c>
      <c r="C48" s="18">
        <v>31286</v>
      </c>
      <c r="D48" s="19">
        <v>469</v>
      </c>
      <c r="E48" s="19">
        <v>5035</v>
      </c>
      <c r="F48" s="19">
        <v>544</v>
      </c>
      <c r="G48" s="19">
        <v>1885</v>
      </c>
      <c r="H48" s="18">
        <v>9737</v>
      </c>
    </row>
    <row r="49" spans="1:8" ht="12.75">
      <c r="A49" s="21" t="s">
        <v>74</v>
      </c>
      <c r="B49" s="22">
        <v>1569895</v>
      </c>
      <c r="C49" s="22">
        <v>332094</v>
      </c>
      <c r="D49" s="23">
        <v>82757</v>
      </c>
      <c r="E49" s="23">
        <v>108462</v>
      </c>
      <c r="F49" s="23">
        <v>53671</v>
      </c>
      <c r="G49" s="23">
        <v>25631</v>
      </c>
      <c r="H49" s="22">
        <v>121393</v>
      </c>
    </row>
    <row r="50" spans="1:8" ht="12.75">
      <c r="A50" s="17"/>
      <c r="B50" s="18"/>
      <c r="C50" s="18"/>
      <c r="D50" s="19"/>
      <c r="E50" s="19"/>
      <c r="F50" s="19"/>
      <c r="G50" s="19"/>
      <c r="H50" s="18"/>
    </row>
    <row r="51" spans="1:8" ht="12.75">
      <c r="A51" s="21" t="s">
        <v>44</v>
      </c>
      <c r="B51" s="22">
        <v>86443</v>
      </c>
      <c r="C51" s="22">
        <v>12287</v>
      </c>
      <c r="D51" s="23">
        <v>8164</v>
      </c>
      <c r="E51" s="23">
        <v>7024</v>
      </c>
      <c r="F51" s="23">
        <v>2458</v>
      </c>
      <c r="G51" s="23">
        <v>619</v>
      </c>
      <c r="H51" s="22">
        <v>2919</v>
      </c>
    </row>
    <row r="52" spans="1:8" ht="12.75">
      <c r="A52" s="17"/>
      <c r="B52" s="18"/>
      <c r="C52" s="18"/>
      <c r="D52" s="19"/>
      <c r="E52" s="19"/>
      <c r="F52" s="19"/>
      <c r="G52" s="19"/>
      <c r="H52" s="18"/>
    </row>
    <row r="53" spans="1:8" ht="12.75">
      <c r="A53" s="17" t="s">
        <v>45</v>
      </c>
      <c r="B53" s="18">
        <v>10561</v>
      </c>
      <c r="C53" s="18">
        <v>851</v>
      </c>
      <c r="D53" s="19">
        <v>702</v>
      </c>
      <c r="E53" s="19">
        <v>944</v>
      </c>
      <c r="F53" s="19">
        <v>895</v>
      </c>
      <c r="G53" s="19">
        <v>218</v>
      </c>
      <c r="H53" s="18">
        <v>808</v>
      </c>
    </row>
    <row r="54" spans="1:8" ht="12.75">
      <c r="A54" s="17" t="s">
        <v>46</v>
      </c>
      <c r="B54" s="18">
        <v>56298</v>
      </c>
      <c r="C54" s="18">
        <v>10823</v>
      </c>
      <c r="D54" s="19">
        <v>117</v>
      </c>
      <c r="E54" s="19">
        <v>234</v>
      </c>
      <c r="F54" s="19">
        <v>3620</v>
      </c>
      <c r="G54" s="19">
        <v>6744</v>
      </c>
      <c r="H54" s="18">
        <v>3375</v>
      </c>
    </row>
    <row r="55" spans="1:8" ht="12.75">
      <c r="A55" s="17" t="s">
        <v>47</v>
      </c>
      <c r="B55" s="18">
        <v>5054</v>
      </c>
      <c r="C55" s="18">
        <v>1380</v>
      </c>
      <c r="D55" s="19">
        <v>411</v>
      </c>
      <c r="E55" s="19">
        <v>328</v>
      </c>
      <c r="F55" s="19">
        <v>945</v>
      </c>
      <c r="G55" s="19">
        <v>324</v>
      </c>
      <c r="H55" s="18">
        <v>175</v>
      </c>
    </row>
    <row r="56" spans="1:8" ht="12.75">
      <c r="A56" s="17" t="s">
        <v>48</v>
      </c>
      <c r="B56" s="18">
        <v>12165</v>
      </c>
      <c r="C56" s="1">
        <v>136</v>
      </c>
      <c r="D56" s="19">
        <v>2663</v>
      </c>
      <c r="E56" s="19">
        <v>1496</v>
      </c>
      <c r="F56" s="19">
        <v>784</v>
      </c>
      <c r="G56" s="19">
        <v>37</v>
      </c>
      <c r="H56" s="18">
        <v>781</v>
      </c>
    </row>
    <row r="57" spans="1:8" ht="12.75">
      <c r="A57" s="17" t="s">
        <v>49</v>
      </c>
      <c r="B57" s="18">
        <v>141521</v>
      </c>
      <c r="C57" s="18">
        <v>8951</v>
      </c>
      <c r="D57" s="19">
        <v>13877</v>
      </c>
      <c r="E57" s="19">
        <v>18947</v>
      </c>
      <c r="F57" s="19">
        <v>7165</v>
      </c>
      <c r="G57" s="19">
        <v>9266</v>
      </c>
      <c r="H57" s="18">
        <v>15242</v>
      </c>
    </row>
    <row r="58" spans="1:8" ht="12.75">
      <c r="A58" s="21" t="s">
        <v>50</v>
      </c>
      <c r="B58" s="22">
        <v>225599</v>
      </c>
      <c r="C58" s="22">
        <v>22141</v>
      </c>
      <c r="D58" s="23">
        <v>17770</v>
      </c>
      <c r="E58" s="23">
        <v>21949</v>
      </c>
      <c r="F58" s="23">
        <v>13409</v>
      </c>
      <c r="G58" s="23">
        <v>16589</v>
      </c>
      <c r="H58" s="22">
        <v>20381</v>
      </c>
    </row>
    <row r="59" spans="1:8" ht="12.75">
      <c r="A59" s="17"/>
      <c r="B59" s="18"/>
      <c r="C59" s="18"/>
      <c r="D59" s="19"/>
      <c r="E59" s="19"/>
      <c r="F59" s="19"/>
      <c r="G59" s="19"/>
      <c r="H59" s="18"/>
    </row>
    <row r="60" spans="1:8" ht="12.75">
      <c r="A60" s="17" t="s">
        <v>51</v>
      </c>
      <c r="B60" s="18">
        <v>17856</v>
      </c>
      <c r="C60" s="18">
        <v>10180</v>
      </c>
      <c r="D60" s="1" t="s">
        <v>0</v>
      </c>
      <c r="E60" s="19">
        <v>234</v>
      </c>
      <c r="F60" s="19">
        <v>1540</v>
      </c>
      <c r="G60" s="19">
        <v>1558</v>
      </c>
      <c r="H60" s="18">
        <v>429</v>
      </c>
    </row>
    <row r="61" spans="1:8" ht="12.75">
      <c r="A61" s="17" t="s">
        <v>52</v>
      </c>
      <c r="B61" s="18">
        <v>26532</v>
      </c>
      <c r="C61" s="18">
        <v>7008</v>
      </c>
      <c r="D61" s="19">
        <v>401</v>
      </c>
      <c r="E61" s="19">
        <v>1277</v>
      </c>
      <c r="F61" s="19">
        <v>637</v>
      </c>
      <c r="G61" s="19">
        <v>247</v>
      </c>
      <c r="H61" s="18">
        <v>1100</v>
      </c>
    </row>
    <row r="62" spans="1:8" ht="12.75">
      <c r="A62" s="17" t="s">
        <v>53</v>
      </c>
      <c r="B62" s="18">
        <v>36672</v>
      </c>
      <c r="C62" s="18">
        <v>21506</v>
      </c>
      <c r="D62" s="19">
        <v>221</v>
      </c>
      <c r="E62" s="19">
        <v>970</v>
      </c>
      <c r="F62" s="19">
        <v>1176</v>
      </c>
      <c r="G62" s="19">
        <v>1795</v>
      </c>
      <c r="H62" s="18">
        <v>1455</v>
      </c>
    </row>
    <row r="63" spans="1:8" ht="12.75">
      <c r="A63" s="21" t="s">
        <v>54</v>
      </c>
      <c r="B63" s="22">
        <v>81060</v>
      </c>
      <c r="C63" s="22">
        <v>38694</v>
      </c>
      <c r="D63" s="23">
        <v>622</v>
      </c>
      <c r="E63" s="23">
        <v>2481</v>
      </c>
      <c r="F63" s="23">
        <v>3353</v>
      </c>
      <c r="G63" s="23">
        <v>3600</v>
      </c>
      <c r="H63" s="22">
        <v>2984</v>
      </c>
    </row>
    <row r="64" spans="1:8" ht="12.75">
      <c r="A64" s="17"/>
      <c r="B64" s="18"/>
      <c r="C64" s="18"/>
      <c r="D64" s="19"/>
      <c r="E64" s="19"/>
      <c r="F64" s="19"/>
      <c r="G64" s="19"/>
      <c r="H64" s="18"/>
    </row>
    <row r="65" spans="1:8" ht="12.75">
      <c r="A65" s="21" t="s">
        <v>55</v>
      </c>
      <c r="B65" s="22">
        <v>55356</v>
      </c>
      <c r="C65" s="22">
        <v>13260</v>
      </c>
      <c r="D65" s="23">
        <v>12180</v>
      </c>
      <c r="E65" s="23">
        <v>8857</v>
      </c>
      <c r="F65" s="23">
        <v>5896</v>
      </c>
      <c r="G65" s="23">
        <v>4074</v>
      </c>
      <c r="H65" s="22">
        <v>820</v>
      </c>
    </row>
    <row r="66" spans="1:8" ht="12.75">
      <c r="A66" s="17"/>
      <c r="B66" s="18"/>
      <c r="C66" s="18"/>
      <c r="D66" s="19"/>
      <c r="E66" s="19"/>
      <c r="F66" s="19"/>
      <c r="G66" s="19"/>
      <c r="H66" s="18"/>
    </row>
    <row r="67" spans="1:8" ht="12.75">
      <c r="A67" s="17" t="s">
        <v>56</v>
      </c>
      <c r="B67" s="18">
        <v>269636</v>
      </c>
      <c r="C67" s="18">
        <v>56582</v>
      </c>
      <c r="D67" s="19">
        <v>12078</v>
      </c>
      <c r="E67" s="19">
        <v>7358</v>
      </c>
      <c r="F67" s="19">
        <v>11256</v>
      </c>
      <c r="G67" s="19">
        <v>456</v>
      </c>
      <c r="H67" s="18">
        <v>6486</v>
      </c>
    </row>
    <row r="68" spans="1:8" ht="12.75">
      <c r="A68" s="17" t="s">
        <v>57</v>
      </c>
      <c r="B68" s="18">
        <v>450575</v>
      </c>
      <c r="C68" s="18">
        <v>93701</v>
      </c>
      <c r="D68" s="19">
        <v>23642</v>
      </c>
      <c r="E68" s="19">
        <v>11052</v>
      </c>
      <c r="F68" s="19">
        <v>19666</v>
      </c>
      <c r="G68" s="19">
        <v>615</v>
      </c>
      <c r="H68" s="18">
        <v>12010</v>
      </c>
    </row>
    <row r="69" spans="1:8" ht="12.75">
      <c r="A69" s="21" t="s">
        <v>58</v>
      </c>
      <c r="B69" s="22">
        <v>720211</v>
      </c>
      <c r="C69" s="22">
        <v>150283</v>
      </c>
      <c r="D69" s="23">
        <v>35720</v>
      </c>
      <c r="E69" s="23">
        <v>18410</v>
      </c>
      <c r="F69" s="23">
        <v>30922</v>
      </c>
      <c r="G69" s="23">
        <v>1071</v>
      </c>
      <c r="H69" s="22">
        <v>18496</v>
      </c>
    </row>
    <row r="70" spans="1:8" ht="12.75">
      <c r="A70" s="17"/>
      <c r="B70" s="18"/>
      <c r="C70" s="18"/>
      <c r="D70" s="19"/>
      <c r="E70" s="19"/>
      <c r="F70" s="19"/>
      <c r="G70" s="19"/>
      <c r="H70" s="18"/>
    </row>
    <row r="71" spans="1:8" ht="12.75">
      <c r="A71" s="17" t="s">
        <v>59</v>
      </c>
      <c r="B71" s="18">
        <v>2076</v>
      </c>
      <c r="C71" s="18">
        <v>609</v>
      </c>
      <c r="D71" s="1" t="s">
        <v>0</v>
      </c>
      <c r="E71" s="19">
        <v>183</v>
      </c>
      <c r="F71" s="19">
        <v>5</v>
      </c>
      <c r="G71" s="1">
        <v>2</v>
      </c>
      <c r="H71" s="18">
        <v>262</v>
      </c>
    </row>
    <row r="72" spans="1:8" ht="12.75">
      <c r="A72" s="17" t="s">
        <v>60</v>
      </c>
      <c r="B72" s="18">
        <v>180764</v>
      </c>
      <c r="C72" s="18">
        <v>772</v>
      </c>
      <c r="D72" s="19">
        <v>22968</v>
      </c>
      <c r="E72" s="19">
        <v>22669</v>
      </c>
      <c r="F72" s="19">
        <v>6950</v>
      </c>
      <c r="G72" s="19">
        <v>572</v>
      </c>
      <c r="H72" s="18">
        <v>10637</v>
      </c>
    </row>
    <row r="73" spans="1:8" ht="12.75">
      <c r="A73" s="17" t="s">
        <v>61</v>
      </c>
      <c r="B73" s="18">
        <v>128962</v>
      </c>
      <c r="C73" s="18">
        <v>1309</v>
      </c>
      <c r="D73" s="19">
        <v>222</v>
      </c>
      <c r="E73" s="19">
        <v>16126</v>
      </c>
      <c r="F73" s="19">
        <v>545</v>
      </c>
      <c r="G73" s="19">
        <v>1506</v>
      </c>
      <c r="H73" s="18">
        <v>21391</v>
      </c>
    </row>
    <row r="74" spans="1:8" ht="12.75">
      <c r="A74" s="17" t="s">
        <v>62</v>
      </c>
      <c r="B74" s="18">
        <v>25528</v>
      </c>
      <c r="C74" s="18">
        <v>3258</v>
      </c>
      <c r="D74" s="19">
        <v>1385</v>
      </c>
      <c r="E74" s="19">
        <v>1758</v>
      </c>
      <c r="F74" s="19">
        <v>2601</v>
      </c>
      <c r="G74" s="19">
        <v>279</v>
      </c>
      <c r="H74" s="18">
        <v>2262</v>
      </c>
    </row>
    <row r="75" spans="1:8" ht="12.75">
      <c r="A75" s="17" t="s">
        <v>63</v>
      </c>
      <c r="B75" s="18">
        <v>62739</v>
      </c>
      <c r="C75" s="18">
        <v>15</v>
      </c>
      <c r="D75" s="19">
        <v>7456</v>
      </c>
      <c r="E75" s="19">
        <v>7486</v>
      </c>
      <c r="F75" s="19">
        <v>512</v>
      </c>
      <c r="G75" s="19">
        <v>60</v>
      </c>
      <c r="H75" s="18">
        <v>3313</v>
      </c>
    </row>
    <row r="76" spans="1:8" ht="12.75">
      <c r="A76" s="17" t="s">
        <v>64</v>
      </c>
      <c r="B76" s="18">
        <v>31943</v>
      </c>
      <c r="C76" s="18">
        <v>1230</v>
      </c>
      <c r="D76" s="19">
        <v>2487</v>
      </c>
      <c r="E76" s="19">
        <v>3740</v>
      </c>
      <c r="F76" s="19">
        <v>1603</v>
      </c>
      <c r="G76" s="19">
        <v>233</v>
      </c>
      <c r="H76" s="18">
        <v>3909</v>
      </c>
    </row>
    <row r="77" spans="1:8" ht="12.75">
      <c r="A77" s="17" t="s">
        <v>65</v>
      </c>
      <c r="B77" s="18">
        <v>14263</v>
      </c>
      <c r="C77" s="18">
        <v>2082</v>
      </c>
      <c r="D77" s="19">
        <v>1231</v>
      </c>
      <c r="E77" s="19">
        <v>1759</v>
      </c>
      <c r="F77" s="19">
        <v>1131</v>
      </c>
      <c r="G77" s="19">
        <v>152</v>
      </c>
      <c r="H77" s="18">
        <v>1680</v>
      </c>
    </row>
    <row r="78" spans="1:8" ht="12.75">
      <c r="A78" s="17" t="s">
        <v>66</v>
      </c>
      <c r="B78" s="18">
        <v>243447</v>
      </c>
      <c r="C78" s="18">
        <v>25976</v>
      </c>
      <c r="D78" s="19">
        <v>10026</v>
      </c>
      <c r="E78" s="19">
        <v>24738</v>
      </c>
      <c r="F78" s="19">
        <v>11854</v>
      </c>
      <c r="G78" s="19">
        <v>1961</v>
      </c>
      <c r="H78" s="18">
        <v>21668</v>
      </c>
    </row>
    <row r="79" spans="1:8" ht="12.75">
      <c r="A79" s="21" t="s">
        <v>73</v>
      </c>
      <c r="B79" s="22">
        <v>689722</v>
      </c>
      <c r="C79" s="22">
        <v>35251</v>
      </c>
      <c r="D79" s="23">
        <v>45775</v>
      </c>
      <c r="E79" s="23">
        <v>78459</v>
      </c>
      <c r="F79" s="23">
        <v>25201</v>
      </c>
      <c r="G79" s="23">
        <v>4765</v>
      </c>
      <c r="H79" s="22">
        <v>65122</v>
      </c>
    </row>
    <row r="80" spans="1:8" ht="12.75">
      <c r="A80" s="17"/>
      <c r="B80" s="18"/>
      <c r="C80" s="18"/>
      <c r="D80" s="19"/>
      <c r="E80" s="19"/>
      <c r="F80" s="19"/>
      <c r="G80" s="19"/>
      <c r="H80" s="18"/>
    </row>
    <row r="81" spans="1:8" ht="12.75">
      <c r="A81" s="17" t="s">
        <v>67</v>
      </c>
      <c r="B81" s="18">
        <v>15129</v>
      </c>
      <c r="C81" s="18">
        <v>683</v>
      </c>
      <c r="D81" s="19">
        <v>1902</v>
      </c>
      <c r="E81" s="19">
        <v>1789</v>
      </c>
      <c r="F81" s="19">
        <v>1194</v>
      </c>
      <c r="G81" s="19">
        <v>458</v>
      </c>
      <c r="H81" s="18">
        <v>1122</v>
      </c>
    </row>
    <row r="82" spans="1:8" ht="12.75">
      <c r="A82" s="17" t="s">
        <v>68</v>
      </c>
      <c r="B82" s="18">
        <v>8468</v>
      </c>
      <c r="C82" s="18">
        <v>530</v>
      </c>
      <c r="D82" s="19">
        <v>793</v>
      </c>
      <c r="E82" s="19">
        <v>690</v>
      </c>
      <c r="F82" s="19">
        <v>528</v>
      </c>
      <c r="G82" s="19">
        <v>627</v>
      </c>
      <c r="H82" s="18">
        <v>505</v>
      </c>
    </row>
    <row r="83" spans="1:8" ht="12.75">
      <c r="A83" s="21" t="s">
        <v>69</v>
      </c>
      <c r="B83" s="22">
        <v>23597</v>
      </c>
      <c r="C83" s="22">
        <v>1213</v>
      </c>
      <c r="D83" s="23">
        <v>2695</v>
      </c>
      <c r="E83" s="23">
        <v>2479</v>
      </c>
      <c r="F83" s="23">
        <v>1722</v>
      </c>
      <c r="G83" s="23">
        <v>1085</v>
      </c>
      <c r="H83" s="22">
        <v>1627</v>
      </c>
    </row>
    <row r="84" spans="1:8" ht="12.75">
      <c r="A84" s="17"/>
      <c r="B84" s="18"/>
      <c r="C84" s="18"/>
      <c r="D84" s="19"/>
      <c r="E84" s="19"/>
      <c r="F84" s="19"/>
      <c r="G84" s="19"/>
      <c r="H84" s="18"/>
    </row>
    <row r="85" spans="1:8" ht="13.5" thickBot="1">
      <c r="A85" s="24" t="s">
        <v>70</v>
      </c>
      <c r="B85" s="25">
        <v>6548379</v>
      </c>
      <c r="C85" s="25">
        <v>1510415</v>
      </c>
      <c r="D85" s="25">
        <v>245011</v>
      </c>
      <c r="E85" s="25">
        <v>480666</v>
      </c>
      <c r="F85" s="25">
        <v>155329</v>
      </c>
      <c r="G85" s="25">
        <v>71629</v>
      </c>
      <c r="H85" s="25">
        <v>499849</v>
      </c>
    </row>
    <row r="86" spans="1:7" ht="12.75">
      <c r="A86" s="7"/>
      <c r="C86" s="28"/>
      <c r="F86" s="28"/>
      <c r="G86" s="28"/>
    </row>
    <row r="87" spans="1:7" ht="12.75">
      <c r="A87" s="7"/>
      <c r="E87" s="28">
        <v>571478</v>
      </c>
      <c r="F87" s="28"/>
      <c r="G87" s="28">
        <f>SUM(G85:H85)</f>
        <v>571478</v>
      </c>
    </row>
    <row r="88" ht="12.75">
      <c r="A88" s="7"/>
    </row>
    <row r="89" spans="1:3" ht="12.75">
      <c r="A89" s="7"/>
      <c r="C89" s="28"/>
    </row>
    <row r="90" ht="12.75">
      <c r="A90" s="7"/>
    </row>
  </sheetData>
  <mergeCells count="6">
    <mergeCell ref="D6:E6"/>
    <mergeCell ref="G6:H6"/>
    <mergeCell ref="A1:H1"/>
    <mergeCell ref="A3:H3"/>
    <mergeCell ref="F5:H5"/>
    <mergeCell ref="C5:E5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2004-11-12T14:30:27Z</cp:lastPrinted>
  <dcterms:created xsi:type="dcterms:W3CDTF">2003-08-07T08:19:34Z</dcterms:created>
  <dcterms:modified xsi:type="dcterms:W3CDTF">2004-09-24T10:08:28Z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