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5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'11.51'!$A:$IV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<sst xmlns="http://schemas.openxmlformats.org/spreadsheetml/2006/main" count="21" uniqueCount="21">
  <si>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</si>
  <si>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</si>
  <si>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</si>
  <si>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</si>
  <si>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</si>
  <si>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</si>
  <si>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</si>
  <si>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</si>
  <si>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</si>
  <si>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</si>
  <si>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</si>
  <si>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</si>
  <si>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</si>
  <si>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</si>
  <si>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</si>
  <si>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</si>
  <si>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</si>
  <si>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</si>
  <si>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 xml:space="preserve">(P) Provisional.   </t>
  </si>
  <si>
    <t>11.51. CEBOLLA: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</si>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</sst>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7" xfId="0" applyFont="1" applyFill="1" applyBorder="1" applyAlignment="1">
      <alignment horizontal="left"/>
    </xf>
    <xf numFmtId="37" fontId="0" fillId="0" borderId="8" xfId="0" applyNumberFormat="1" applyFont="1" applyFill="1" applyBorder="1" applyAlignment="1">
      <alignment/>
    </xf>
    <xf numFmtId="37" fontId="0" fillId="0" borderId="2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178" fontId="0" fillId="0" borderId="9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178" fontId="0" fillId="0" borderId="8" xfId="0" applyNumberFormat="1" applyFont="1" applyFill="1" applyBorder="1" applyAlignment="1" applyProtection="1">
      <alignment/>
      <protection/>
    </xf>
    <xf numFmtId="178" fontId="0" fillId="0" borderId="2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39" fontId="0" fillId="0" borderId="8" xfId="0" applyNumberFormat="1" applyFont="1" applyFill="1" applyBorder="1" applyAlignment="1" applyProtection="1">
      <alignment/>
      <protection/>
    </xf>
    <xf numFmtId="37" fontId="0" fillId="0" borderId="8" xfId="0" applyNumberFormat="1" applyFont="1" applyFill="1" applyBorder="1" applyAlignment="1" applyProtection="1">
      <alignment/>
      <protection/>
    </xf>
    <xf numFmtId="39" fontId="0" fillId="0" borderId="2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9" fontId="0" fillId="0" borderId="1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/>
    </xf>
    <xf numFmtId="39" fontId="0" fillId="0" borderId="1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1">
    <pageSetUpPr fitToPage="1"/>
  </sheetPr>
  <dimension ref="A1:H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1" customWidth="1"/>
    <col min="10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19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26">
        <v>37.3</v>
      </c>
      <c r="C9" s="19">
        <v>335</v>
      </c>
      <c r="D9" s="26">
        <v>1248.8</v>
      </c>
      <c r="E9" s="29">
        <v>7.049871984421767</v>
      </c>
      <c r="F9" s="30">
        <v>96071.78488574759</v>
      </c>
      <c r="G9" s="19">
        <v>823</v>
      </c>
      <c r="H9" s="19">
        <v>287901</v>
      </c>
    </row>
    <row r="10" spans="1:8" ht="12.75">
      <c r="A10" s="4">
        <v>1986</v>
      </c>
      <c r="B10" s="27">
        <v>34.3</v>
      </c>
      <c r="C10" s="20">
        <v>340</v>
      </c>
      <c r="D10" s="27">
        <v>1165.9</v>
      </c>
      <c r="E10" s="31">
        <v>7.500631062709604</v>
      </c>
      <c r="F10" s="32">
        <v>155920.57024028464</v>
      </c>
      <c r="G10" s="20">
        <v>234</v>
      </c>
      <c r="H10" s="20">
        <v>335329</v>
      </c>
    </row>
    <row r="11" spans="1:8" ht="12.75">
      <c r="A11" s="4">
        <v>1987</v>
      </c>
      <c r="B11" s="27">
        <v>31</v>
      </c>
      <c r="C11" s="20">
        <v>358</v>
      </c>
      <c r="D11" s="27">
        <v>1110.1</v>
      </c>
      <c r="E11" s="31">
        <v>12.687365523541645</v>
      </c>
      <c r="F11" s="32">
        <v>155920.57024028464</v>
      </c>
      <c r="G11" s="20">
        <v>3122</v>
      </c>
      <c r="H11" s="20">
        <v>285329</v>
      </c>
    </row>
    <row r="12" spans="1:8" ht="12.75">
      <c r="A12" s="4">
        <v>1988</v>
      </c>
      <c r="B12" s="27">
        <v>30.6</v>
      </c>
      <c r="C12" s="20">
        <v>351</v>
      </c>
      <c r="D12" s="27">
        <v>1072.5</v>
      </c>
      <c r="E12" s="31">
        <v>10.505691584628515</v>
      </c>
      <c r="F12" s="32">
        <v>112671.73920882767</v>
      </c>
      <c r="G12" s="20">
        <v>18169</v>
      </c>
      <c r="H12" s="20">
        <v>274025</v>
      </c>
    </row>
    <row r="13" spans="1:8" ht="12.75">
      <c r="A13" s="4">
        <v>1989</v>
      </c>
      <c r="B13" s="27">
        <v>29.2</v>
      </c>
      <c r="C13" s="20">
        <v>342</v>
      </c>
      <c r="D13" s="27">
        <v>995.7</v>
      </c>
      <c r="E13" s="31">
        <v>12.849638791725265</v>
      </c>
      <c r="F13" s="32">
        <v>127943.85344920846</v>
      </c>
      <c r="G13" s="20">
        <v>9201</v>
      </c>
      <c r="H13" s="20">
        <v>232761</v>
      </c>
    </row>
    <row r="14" spans="1:8" ht="12.75">
      <c r="A14" s="4">
        <v>1990</v>
      </c>
      <c r="B14" s="27">
        <v>30.6</v>
      </c>
      <c r="C14" s="20">
        <v>359.73856209150324</v>
      </c>
      <c r="D14" s="27">
        <v>1100.8</v>
      </c>
      <c r="E14" s="31">
        <v>13.877369490221534</v>
      </c>
      <c r="F14" s="32">
        <v>152762.08334835863</v>
      </c>
      <c r="G14" s="20">
        <v>47166</v>
      </c>
      <c r="H14" s="20">
        <v>188477</v>
      </c>
    </row>
    <row r="15" spans="1:8" ht="12.75">
      <c r="A15" s="4">
        <v>1991</v>
      </c>
      <c r="B15" s="27">
        <v>28.3</v>
      </c>
      <c r="C15" s="20">
        <v>360.1766784452297</v>
      </c>
      <c r="D15" s="27">
        <v>1019.3</v>
      </c>
      <c r="E15" s="31">
        <v>11.701705672352242</v>
      </c>
      <c r="F15" s="32">
        <v>119275.48591828637</v>
      </c>
      <c r="G15" s="20">
        <v>29030</v>
      </c>
      <c r="H15" s="20">
        <v>236081</v>
      </c>
    </row>
    <row r="16" spans="1:8" ht="12.75">
      <c r="A16" s="4">
        <v>1992</v>
      </c>
      <c r="B16" s="27">
        <v>28</v>
      </c>
      <c r="C16" s="20">
        <v>364.82833845933766</v>
      </c>
      <c r="D16" s="27">
        <v>1020.1</v>
      </c>
      <c r="E16" s="31">
        <v>10.235236137655814</v>
      </c>
      <c r="F16" s="32">
        <v>104409.64384022694</v>
      </c>
      <c r="G16" s="20">
        <v>44407</v>
      </c>
      <c r="H16" s="20">
        <v>197528</v>
      </c>
    </row>
    <row r="17" spans="1:8" ht="12.75">
      <c r="A17" s="4">
        <v>1993</v>
      </c>
      <c r="B17" s="27">
        <v>25.7</v>
      </c>
      <c r="C17" s="20">
        <v>344.16342412451365</v>
      </c>
      <c r="D17" s="27">
        <v>884.5</v>
      </c>
      <c r="E17" s="31">
        <v>16.666065654562285</v>
      </c>
      <c r="F17" s="32">
        <v>147411.35071460338</v>
      </c>
      <c r="G17" s="20">
        <v>42302</v>
      </c>
      <c r="H17" s="20">
        <v>195196</v>
      </c>
    </row>
    <row r="18" spans="1:8" ht="12.75">
      <c r="A18" s="18">
        <v>1994</v>
      </c>
      <c r="B18" s="28">
        <v>27.68</v>
      </c>
      <c r="C18" s="21">
        <v>364.3609104046243</v>
      </c>
      <c r="D18" s="28">
        <v>1008.551</v>
      </c>
      <c r="E18" s="33">
        <v>15.247677088216559</v>
      </c>
      <c r="F18" s="34">
        <v>153780.59974997898</v>
      </c>
      <c r="G18" s="21">
        <v>43538</v>
      </c>
      <c r="H18" s="20">
        <v>246144</v>
      </c>
    </row>
    <row r="19" spans="1:8" ht="12.75">
      <c r="A19" s="18">
        <v>1995</v>
      </c>
      <c r="B19" s="28">
        <v>26.917</v>
      </c>
      <c r="C19" s="21">
        <v>363.03414199204957</v>
      </c>
      <c r="D19" s="28">
        <v>977.179</v>
      </c>
      <c r="E19" s="33">
        <v>11.755796761746781</v>
      </c>
      <c r="F19" s="34">
        <v>114875.17723846957</v>
      </c>
      <c r="G19" s="21">
        <v>30251</v>
      </c>
      <c r="H19" s="20">
        <v>269373</v>
      </c>
    </row>
    <row r="20" spans="1:8" ht="12.75">
      <c r="A20" s="18">
        <v>1996</v>
      </c>
      <c r="B20" s="22">
        <v>25.5</v>
      </c>
      <c r="C20" s="21">
        <v>379.2549019607843</v>
      </c>
      <c r="D20" s="22">
        <v>967.1</v>
      </c>
      <c r="E20" s="35">
        <v>10.625894005505272</v>
      </c>
      <c r="F20" s="21">
        <v>102763.02092724148</v>
      </c>
      <c r="G20" s="21">
        <v>23948</v>
      </c>
      <c r="H20" s="20">
        <v>256402</v>
      </c>
    </row>
    <row r="21" spans="1:8" ht="12.75">
      <c r="A21" s="18">
        <v>1997</v>
      </c>
      <c r="B21" s="22">
        <v>23.5</v>
      </c>
      <c r="C21" s="21">
        <v>396.7659574468085</v>
      </c>
      <c r="D21" s="22">
        <v>932.4</v>
      </c>
      <c r="E21" s="35">
        <v>16.016972581827797</v>
      </c>
      <c r="F21" s="21">
        <v>149342.2523529624</v>
      </c>
      <c r="G21" s="21">
        <v>36102</v>
      </c>
      <c r="H21" s="20">
        <v>232050</v>
      </c>
    </row>
    <row r="22" spans="1:8" ht="12.75">
      <c r="A22" s="18">
        <v>1998</v>
      </c>
      <c r="B22" s="22">
        <v>22.9</v>
      </c>
      <c r="C22" s="21">
        <v>423.6681222707424</v>
      </c>
      <c r="D22" s="22">
        <v>970.2</v>
      </c>
      <c r="E22" s="35">
        <v>13.05999302825959</v>
      </c>
      <c r="F22" s="21">
        <v>126708.05236017452</v>
      </c>
      <c r="G22" s="21">
        <v>44965</v>
      </c>
      <c r="H22" s="20">
        <v>250428</v>
      </c>
    </row>
    <row r="23" spans="1:8" ht="12.75">
      <c r="A23" s="18">
        <v>1999</v>
      </c>
      <c r="B23" s="22">
        <v>22.7</v>
      </c>
      <c r="C23" s="21">
        <f>D23/B23*10</f>
        <v>432.3348017621145</v>
      </c>
      <c r="D23" s="22">
        <v>981.4</v>
      </c>
      <c r="E23" s="35">
        <v>10.40952964792711</v>
      </c>
      <c r="F23" s="21">
        <f>D23*E23*10</f>
        <v>102159.12396475665</v>
      </c>
      <c r="G23" s="21">
        <v>21132</v>
      </c>
      <c r="H23" s="20">
        <v>255959</v>
      </c>
    </row>
    <row r="24" spans="1:8" ht="12.75">
      <c r="A24" s="18">
        <v>2000</v>
      </c>
      <c r="B24" s="22">
        <v>21.894</v>
      </c>
      <c r="C24" s="21">
        <f>D24/B24*10</f>
        <v>438.3392710331598</v>
      </c>
      <c r="D24" s="22">
        <v>959.7</v>
      </c>
      <c r="E24" s="35">
        <v>12.86766915485678</v>
      </c>
      <c r="F24" s="21">
        <f>D24*E24*10</f>
        <v>123491.02087916051</v>
      </c>
      <c r="G24" s="21">
        <v>27390.796</v>
      </c>
      <c r="H24" s="20">
        <v>245040.049</v>
      </c>
    </row>
    <row r="25" spans="1:8" ht="12.75">
      <c r="A25" s="18">
        <v>2001</v>
      </c>
      <c r="B25" s="22">
        <v>21.128</v>
      </c>
      <c r="C25" s="21">
        <f>D25/B25*10</f>
        <v>469.2919348731541</v>
      </c>
      <c r="D25" s="22">
        <v>991.52</v>
      </c>
      <c r="E25" s="35">
        <v>15.31</v>
      </c>
      <c r="F25" s="21">
        <f>D25*E25*10</f>
        <v>151801.712</v>
      </c>
      <c r="G25" s="21">
        <v>41804.892</v>
      </c>
      <c r="H25" s="20">
        <v>264299.249</v>
      </c>
    </row>
    <row r="26" spans="1:8" ht="12.75">
      <c r="A26" s="18">
        <v>2002</v>
      </c>
      <c r="B26" s="22">
        <v>21.926</v>
      </c>
      <c r="C26" s="21">
        <f>D26/B26*10</f>
        <v>471.68065310590174</v>
      </c>
      <c r="D26" s="22">
        <v>1034.207</v>
      </c>
      <c r="E26" s="35">
        <v>14.7</v>
      </c>
      <c r="F26" s="21">
        <f>D26*E26*10</f>
        <v>152028.429</v>
      </c>
      <c r="G26" s="21">
        <v>38873.021</v>
      </c>
      <c r="H26" s="20">
        <v>259912.1</v>
      </c>
    </row>
    <row r="27" spans="1:8" ht="13.5" thickBot="1">
      <c r="A27" s="5" t="s">
        <v>20</v>
      </c>
      <c r="B27" s="24">
        <v>21.7</v>
      </c>
      <c r="C27" s="23">
        <f>D27/B27*10</f>
        <v>453.778801843318</v>
      </c>
      <c r="D27" s="24">
        <v>984.7</v>
      </c>
      <c r="E27" s="36">
        <v>16.59</v>
      </c>
      <c r="F27" s="23">
        <f>D27*E27*10</f>
        <v>163361.73</v>
      </c>
      <c r="G27" s="23"/>
      <c r="H27" s="25"/>
    </row>
    <row r="28" ht="12.75">
      <c r="A28" s="1" t="s">
        <v>18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