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'9.27'!#REF!</definedName>
    <definedName name="\A">#REF!</definedName>
    <definedName name="\B">#REF!</definedName>
    <definedName name="\C" localSheetId="0">'9.27'!#REF!</definedName>
    <definedName name="\C">#REF!</definedName>
    <definedName name="\D">'[8]19.11-12'!$B$51</definedName>
    <definedName name="\G" localSheetId="0">'9.27'!#REF!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'9.27'!$A$1:$G$76</definedName>
    <definedName name="GUION">#REF!</definedName>
    <definedName name="Imprimir_área_IM" localSheetId="0">'9.27'!$A$1:$G$76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<sst xmlns="http://schemas.openxmlformats.org/spreadsheetml/2006/main" count="148" uniqueCount="55">
  <si>
    <t>CULTIVOS INDUSTRIALES</t>
  </si>
  <si>
    <t>Producción</t>
  </si>
  <si>
    <t>Superficie</t>
  </si>
  <si>
    <t>–</t>
  </si>
  <si>
    <t xml:space="preserve"> Unión Europea</t>
  </si>
  <si>
    <t xml:space="preserve"> Países con Solicitud de Adhesión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</si>
  <si>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</si>
  <si>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</si>
  <si>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</si>
  <si>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</si>
  <si>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</si>
  <si>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</si>
  <si>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</si>
  <si>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</si>
  <si>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</si>
  <si>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</si>
  <si>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</si>
  <si>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</si>
  <si>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</si>
  <si>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</si>
  <si>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</si>
  <si>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</si>
  <si>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</si>
  <si>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</si>
  <si>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</si>
  <si>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</si>
  <si>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</si>
  <si>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</si>
  <si>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</si>
  <si>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</si>
  <si>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</si>
  <si>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</si>
  <si>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</si>
  <si>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</si>
  <si>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</si>
  <si>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</si>
  <si>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</si>
  <si>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</si>
  <si>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</si>
  <si>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</si>
  <si>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</si>
  <si>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</si>
  <si>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</si>
  <si>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</si>
  <si>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</si>
  <si>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</si>
  <si>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</si>
  <si>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</si>
  <si>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</si>
  <si>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</si>
  <si>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 xml:space="preserve">Comercio exterior </t>
  </si>
  <si>
    <t xml:space="preserve">   Estonia</t>
  </si>
  <si>
    <t>PAISES DE EUROPA</t>
  </si>
  <si>
    <t>OTROS PAISES DEL MUNDO</t>
  </si>
  <si>
    <t xml:space="preserve"> 9.27.  GIRASOL: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</si>
</sst>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1" fillId="0" borderId="5" xfId="20" applyFont="1" applyFill="1" applyBorder="1">
      <alignment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2" xfId="20" applyFont="1" applyFill="1" applyBorder="1" applyAlignment="1">
      <alignment horizontal="left"/>
      <protection/>
    </xf>
    <xf numFmtId="176" fontId="0" fillId="0" borderId="7" xfId="20" applyFont="1" applyFill="1" applyBorder="1" applyAlignment="1">
      <alignment horizontal="right"/>
      <protection/>
    </xf>
    <xf numFmtId="176" fontId="0" fillId="0" borderId="8" xfId="20" applyFont="1" applyFill="1" applyBorder="1" applyAlignment="1">
      <alignment horizontal="right"/>
      <protection/>
    </xf>
    <xf numFmtId="176" fontId="0" fillId="0" borderId="9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right"/>
      <protection/>
    </xf>
    <xf numFmtId="3" fontId="1" fillId="0" borderId="10" xfId="20" applyNumberFormat="1" applyFont="1" applyFill="1" applyBorder="1" applyAlignment="1">
      <alignment horizontal="right"/>
      <protection/>
    </xf>
    <xf numFmtId="3" fontId="0" fillId="0" borderId="4" xfId="20" applyNumberFormat="1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7" fillId="0" borderId="11" xfId="20" applyFont="1" applyFill="1" applyBorder="1">
      <alignment/>
      <protection/>
    </xf>
    <xf numFmtId="176" fontId="1" fillId="0" borderId="2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 applyAlignment="1">
      <alignment horizontal="right"/>
      <protection/>
    </xf>
    <xf numFmtId="176" fontId="1" fillId="0" borderId="2" xfId="20" applyFont="1" applyFill="1" applyBorder="1" applyAlignment="1">
      <alignment horizontal="left"/>
      <protection/>
    </xf>
    <xf numFmtId="176" fontId="0" fillId="0" borderId="12" xfId="20" applyFont="1" applyFill="1" applyBorder="1" applyAlignment="1">
      <alignment horizontal="left"/>
      <protection/>
    </xf>
    <xf numFmtId="176" fontId="0" fillId="0" borderId="7" xfId="20" applyFont="1" applyFill="1" applyBorder="1">
      <alignment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1" customFormat="1" ht="18">
      <c r="A1" s="36" t="s">
        <v>0</v>
      </c>
      <c r="B1" s="36"/>
      <c r="C1" s="36"/>
      <c r="D1" s="36"/>
      <c r="E1" s="36"/>
      <c r="F1" s="36"/>
      <c r="G1" s="36"/>
    </row>
    <row r="2" ht="12.75">
      <c r="H2" s="3"/>
    </row>
    <row r="3" spans="1:8" s="5" customFormat="1" ht="15">
      <c r="A3" s="37" t="s">
        <v>54</v>
      </c>
      <c r="B3" s="37"/>
      <c r="C3" s="37"/>
      <c r="D3" s="37"/>
      <c r="E3" s="37"/>
      <c r="F3" s="37"/>
      <c r="G3" s="37"/>
      <c r="H3" s="4"/>
    </row>
    <row r="4" spans="1:8" s="5" customFormat="1" ht="14.25">
      <c r="A4" s="27"/>
      <c r="B4" s="27"/>
      <c r="C4" s="27"/>
      <c r="D4" s="27"/>
      <c r="E4" s="27"/>
      <c r="F4" s="27"/>
      <c r="G4" s="27"/>
      <c r="H4" s="4"/>
    </row>
    <row r="5" spans="1:8" ht="12.75">
      <c r="A5" s="9"/>
      <c r="B5" s="34" t="s">
        <v>2</v>
      </c>
      <c r="C5" s="34"/>
      <c r="D5" s="34" t="s">
        <v>1</v>
      </c>
      <c r="E5" s="34"/>
      <c r="F5" s="34" t="s">
        <v>50</v>
      </c>
      <c r="G5" s="35"/>
      <c r="H5" s="3"/>
    </row>
    <row r="6" spans="1:8" ht="12.75">
      <c r="A6" s="6" t="s">
        <v>11</v>
      </c>
      <c r="B6" s="7" t="s">
        <v>12</v>
      </c>
      <c r="C6" s="7"/>
      <c r="D6" s="7" t="s">
        <v>12</v>
      </c>
      <c r="E6" s="8"/>
      <c r="F6" s="7" t="s">
        <v>48</v>
      </c>
      <c r="G6" s="21" t="s">
        <v>49</v>
      </c>
      <c r="H6" s="3"/>
    </row>
    <row r="7" spans="1:8" ht="12.75">
      <c r="A7" s="9"/>
      <c r="B7" s="10" t="s">
        <v>13</v>
      </c>
      <c r="C7" s="11">
        <v>2002</v>
      </c>
      <c r="D7" s="10" t="s">
        <v>13</v>
      </c>
      <c r="E7" s="11">
        <v>2002</v>
      </c>
      <c r="F7" s="11">
        <v>2001</v>
      </c>
      <c r="G7" s="12">
        <v>2002</v>
      </c>
      <c r="H7" s="3"/>
    </row>
    <row r="8" spans="1:8" ht="13.5" thickBot="1">
      <c r="A8" s="9"/>
      <c r="B8" s="10" t="s">
        <v>14</v>
      </c>
      <c r="C8" s="10" t="s">
        <v>14</v>
      </c>
      <c r="D8" s="10" t="s">
        <v>15</v>
      </c>
      <c r="E8" s="10" t="s">
        <v>15</v>
      </c>
      <c r="F8" s="10" t="s">
        <v>15</v>
      </c>
      <c r="G8" s="13" t="s">
        <v>15</v>
      </c>
      <c r="H8" s="3"/>
    </row>
    <row r="9" spans="1:8" ht="12.75">
      <c r="A9" s="14" t="s">
        <v>16</v>
      </c>
      <c r="B9" s="15">
        <v>16455</v>
      </c>
      <c r="C9" s="15">
        <v>19196.411</v>
      </c>
      <c r="D9" s="15">
        <v>22303</v>
      </c>
      <c r="E9" s="15">
        <v>24023.373</v>
      </c>
      <c r="F9" s="22">
        <v>2205.336</v>
      </c>
      <c r="G9" s="23">
        <v>2318.296</v>
      </c>
      <c r="H9" s="3"/>
    </row>
    <row r="10" spans="1:8" ht="12.75">
      <c r="A10" s="9"/>
      <c r="B10" s="16"/>
      <c r="C10" s="16"/>
      <c r="D10" s="16"/>
      <c r="E10" s="16"/>
      <c r="F10" s="16"/>
      <c r="G10" s="17"/>
      <c r="H10" s="3"/>
    </row>
    <row r="11" spans="1:8" ht="12.75">
      <c r="A11" s="28" t="s">
        <v>52</v>
      </c>
      <c r="B11" s="16"/>
      <c r="C11" s="16"/>
      <c r="D11" s="16"/>
      <c r="E11" s="16"/>
      <c r="F11" s="16"/>
      <c r="G11" s="17"/>
      <c r="H11" s="3"/>
    </row>
    <row r="12" spans="1:8" ht="12.75">
      <c r="A12" s="31" t="s">
        <v>4</v>
      </c>
      <c r="B12" s="29">
        <f aca="true" t="shared" si="0" ref="B12:G12">SUM(B13:B26)</f>
        <v>2421</v>
      </c>
      <c r="C12" s="29">
        <f t="shared" si="0"/>
        <v>1640.007</v>
      </c>
      <c r="D12" s="29">
        <f t="shared" si="0"/>
        <v>4069</v>
      </c>
      <c r="E12" s="29">
        <f t="shared" si="0"/>
        <v>2771.915</v>
      </c>
      <c r="F12" s="29">
        <f t="shared" si="0"/>
        <v>1712.504</v>
      </c>
      <c r="G12" s="30">
        <f t="shared" si="0"/>
        <v>525.206</v>
      </c>
      <c r="H12" s="3"/>
    </row>
    <row r="13" spans="1:7" ht="12.75">
      <c r="A13" s="18" t="s">
        <v>17</v>
      </c>
      <c r="B13" s="16">
        <v>28</v>
      </c>
      <c r="C13" s="25">
        <v>26.1</v>
      </c>
      <c r="D13" s="16">
        <v>82</v>
      </c>
      <c r="E13" s="25">
        <v>57</v>
      </c>
      <c r="F13" s="25">
        <v>239.996</v>
      </c>
      <c r="G13" s="26">
        <v>17.732</v>
      </c>
    </row>
    <row r="14" spans="1:7" ht="12.75">
      <c r="A14" s="18" t="s">
        <v>18</v>
      </c>
      <c r="B14" s="16">
        <v>22</v>
      </c>
      <c r="C14" s="25">
        <v>21.381</v>
      </c>
      <c r="D14" s="16">
        <v>65</v>
      </c>
      <c r="E14" s="25">
        <v>58.476</v>
      </c>
      <c r="F14" s="25">
        <v>100.322</v>
      </c>
      <c r="G14" s="26">
        <v>52.95</v>
      </c>
    </row>
    <row r="15" spans="1:7" ht="12.75">
      <c r="A15" s="18" t="s">
        <v>19</v>
      </c>
      <c r="B15" s="16" t="s">
        <v>3</v>
      </c>
      <c r="C15" s="16" t="s">
        <v>3</v>
      </c>
      <c r="D15" s="16" t="s">
        <v>3</v>
      </c>
      <c r="E15" s="16" t="s">
        <v>3</v>
      </c>
      <c r="F15" s="25">
        <v>18.121</v>
      </c>
      <c r="G15" s="26">
        <v>20.681</v>
      </c>
    </row>
    <row r="16" spans="1:7" ht="12.75">
      <c r="A16" s="18" t="s">
        <v>20</v>
      </c>
      <c r="B16" s="16" t="s">
        <v>3</v>
      </c>
      <c r="C16" s="16" t="s">
        <v>3</v>
      </c>
      <c r="D16" s="16" t="s">
        <v>3</v>
      </c>
      <c r="E16" s="16" t="s">
        <v>3</v>
      </c>
      <c r="F16" s="25">
        <v>18.461</v>
      </c>
      <c r="G16" s="26">
        <v>1.386</v>
      </c>
    </row>
    <row r="17" spans="1:7" ht="12.75">
      <c r="A17" s="18" t="s">
        <v>21</v>
      </c>
      <c r="B17" s="16">
        <v>1083</v>
      </c>
      <c r="C17" s="25">
        <v>753.9</v>
      </c>
      <c r="D17" s="16">
        <v>1088</v>
      </c>
      <c r="E17" s="25">
        <v>757.2</v>
      </c>
      <c r="F17" s="25">
        <v>417.77</v>
      </c>
      <c r="G17" s="26">
        <v>10.371</v>
      </c>
    </row>
    <row r="18" spans="1:7" ht="12.75">
      <c r="A18" s="18" t="s">
        <v>22</v>
      </c>
      <c r="B18" s="16" t="s">
        <v>3</v>
      </c>
      <c r="C18" s="16" t="s">
        <v>3</v>
      </c>
      <c r="D18" s="16" t="s">
        <v>3</v>
      </c>
      <c r="E18" s="16" t="s">
        <v>3</v>
      </c>
      <c r="F18" s="25">
        <v>15.951</v>
      </c>
      <c r="G18" s="24" t="s">
        <v>3</v>
      </c>
    </row>
    <row r="19" spans="1:7" ht="12.75">
      <c r="A19" s="18" t="s">
        <v>23</v>
      </c>
      <c r="B19" s="16">
        <v>1042</v>
      </c>
      <c r="C19" s="25">
        <v>616</v>
      </c>
      <c r="D19" s="16">
        <v>2389</v>
      </c>
      <c r="E19" s="25">
        <v>1497</v>
      </c>
      <c r="F19" s="25">
        <v>77.68</v>
      </c>
      <c r="G19" s="26">
        <v>372.62</v>
      </c>
    </row>
    <row r="20" spans="1:7" ht="12.75">
      <c r="A20" s="18" t="s">
        <v>24</v>
      </c>
      <c r="B20" s="16">
        <v>25</v>
      </c>
      <c r="C20" s="25">
        <v>17.076</v>
      </c>
      <c r="D20" s="16">
        <v>43</v>
      </c>
      <c r="E20" s="25">
        <v>23</v>
      </c>
      <c r="F20" s="25">
        <v>28.251</v>
      </c>
      <c r="G20" s="26">
        <v>0.789</v>
      </c>
    </row>
    <row r="21" spans="1:7" ht="12.75">
      <c r="A21" s="18" t="s">
        <v>25</v>
      </c>
      <c r="B21" s="16" t="s">
        <v>3</v>
      </c>
      <c r="C21" s="16" t="s">
        <v>3</v>
      </c>
      <c r="D21" s="16" t="s">
        <v>3</v>
      </c>
      <c r="E21" s="16" t="s">
        <v>3</v>
      </c>
      <c r="F21" s="25">
        <v>409.309</v>
      </c>
      <c r="G21" s="26">
        <v>42.057</v>
      </c>
    </row>
    <row r="22" spans="1:7" ht="12.75">
      <c r="A22" s="18" t="s">
        <v>26</v>
      </c>
      <c r="B22" s="16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7" t="s">
        <v>3</v>
      </c>
    </row>
    <row r="23" spans="1:7" ht="12.75">
      <c r="A23" s="18" t="s">
        <v>27</v>
      </c>
      <c r="B23" s="16">
        <v>147</v>
      </c>
      <c r="C23" s="25">
        <v>167.967</v>
      </c>
      <c r="D23" s="16">
        <v>355</v>
      </c>
      <c r="E23" s="25">
        <v>357.908</v>
      </c>
      <c r="F23" s="25">
        <v>169.43</v>
      </c>
      <c r="G23" s="26">
        <v>6.62</v>
      </c>
    </row>
    <row r="24" spans="1:7" ht="12.75">
      <c r="A24" s="18" t="s">
        <v>28</v>
      </c>
      <c r="B24" s="16">
        <v>74</v>
      </c>
      <c r="C24" s="25">
        <v>37.583</v>
      </c>
      <c r="D24" s="16">
        <v>47</v>
      </c>
      <c r="E24" s="25">
        <v>21.331</v>
      </c>
      <c r="F24" s="25">
        <v>161.066</v>
      </c>
      <c r="G24" s="24" t="s">
        <v>3</v>
      </c>
    </row>
    <row r="25" spans="1:7" ht="12.75">
      <c r="A25" s="18" t="s">
        <v>29</v>
      </c>
      <c r="B25" s="16" t="s">
        <v>3</v>
      </c>
      <c r="C25" s="16" t="s">
        <v>3</v>
      </c>
      <c r="D25" s="16" t="s">
        <v>3</v>
      </c>
      <c r="E25" s="16" t="s">
        <v>3</v>
      </c>
      <c r="F25" s="25">
        <v>39.379</v>
      </c>
      <c r="G25" s="24" t="s">
        <v>3</v>
      </c>
    </row>
    <row r="26" spans="1:7" ht="12.75">
      <c r="A26" s="18" t="s">
        <v>30</v>
      </c>
      <c r="B26" s="16" t="s">
        <v>3</v>
      </c>
      <c r="C26" s="16" t="s">
        <v>3</v>
      </c>
      <c r="D26" s="16" t="s">
        <v>3</v>
      </c>
      <c r="E26" s="16" t="s">
        <v>3</v>
      </c>
      <c r="F26" s="25">
        <v>16.768</v>
      </c>
      <c r="G26" s="24" t="s">
        <v>3</v>
      </c>
    </row>
    <row r="27" spans="1:7" ht="12.75">
      <c r="A27" s="9"/>
      <c r="B27" s="16"/>
      <c r="C27" s="16"/>
      <c r="D27" s="16"/>
      <c r="E27" s="16"/>
      <c r="F27" s="16"/>
      <c r="G27" s="17"/>
    </row>
    <row r="28" spans="1:7" ht="12.75">
      <c r="A28" s="31" t="s">
        <v>5</v>
      </c>
      <c r="B28" s="16"/>
      <c r="C28" s="16"/>
      <c r="D28" s="16"/>
      <c r="E28" s="16"/>
      <c r="F28" s="16"/>
      <c r="G28" s="17"/>
    </row>
    <row r="29" spans="1:7" ht="12.75">
      <c r="A29" s="18" t="s">
        <v>31</v>
      </c>
      <c r="B29" s="16">
        <v>263</v>
      </c>
      <c r="C29" s="25">
        <v>471.013</v>
      </c>
      <c r="D29" s="16">
        <v>427</v>
      </c>
      <c r="E29" s="25">
        <v>645.369</v>
      </c>
      <c r="F29" s="25">
        <v>4.4</v>
      </c>
      <c r="G29" s="26">
        <v>232.5</v>
      </c>
    </row>
    <row r="30" spans="1:7" ht="12.75">
      <c r="A30" s="18" t="s">
        <v>32</v>
      </c>
      <c r="B30" s="16" t="s">
        <v>3</v>
      </c>
      <c r="C30" s="16" t="s">
        <v>3</v>
      </c>
      <c r="D30" s="16" t="s">
        <v>3</v>
      </c>
      <c r="E30" s="16" t="s">
        <v>3</v>
      </c>
      <c r="F30" s="25">
        <v>1.35</v>
      </c>
      <c r="G30" s="17" t="s">
        <v>3</v>
      </c>
    </row>
    <row r="31" spans="1:7" ht="12.75">
      <c r="A31" s="18" t="s">
        <v>33</v>
      </c>
      <c r="B31" s="16" t="s">
        <v>3</v>
      </c>
      <c r="C31" s="25">
        <v>62.347</v>
      </c>
      <c r="D31" s="16" t="s">
        <v>3</v>
      </c>
      <c r="E31" s="25">
        <v>116.876</v>
      </c>
      <c r="F31" s="16" t="s">
        <v>3</v>
      </c>
      <c r="G31" s="26">
        <v>62.451</v>
      </c>
    </row>
    <row r="32" spans="1:7" ht="12.75">
      <c r="A32" s="18" t="s">
        <v>34</v>
      </c>
      <c r="B32" s="16" t="s">
        <v>3</v>
      </c>
      <c r="C32" s="16" t="s">
        <v>3</v>
      </c>
      <c r="D32" s="16" t="s">
        <v>3</v>
      </c>
      <c r="E32" s="25">
        <v>1.14</v>
      </c>
      <c r="F32" s="25">
        <v>0.845</v>
      </c>
      <c r="G32" s="17" t="s">
        <v>3</v>
      </c>
    </row>
    <row r="33" spans="1:7" ht="12.75">
      <c r="A33" s="18" t="s">
        <v>51</v>
      </c>
      <c r="B33" s="16" t="s">
        <v>3</v>
      </c>
      <c r="C33" s="16" t="s">
        <v>3</v>
      </c>
      <c r="D33" s="16" t="s">
        <v>3</v>
      </c>
      <c r="E33" s="16" t="s">
        <v>3</v>
      </c>
      <c r="F33" s="25">
        <v>0.718</v>
      </c>
      <c r="G33" s="17" t="s">
        <v>3</v>
      </c>
    </row>
    <row r="34" spans="1:7" ht="12.75">
      <c r="A34" s="18" t="s">
        <v>35</v>
      </c>
      <c r="B34" s="16">
        <v>366</v>
      </c>
      <c r="C34" s="25">
        <v>418</v>
      </c>
      <c r="D34" s="16">
        <v>732</v>
      </c>
      <c r="E34" s="25">
        <v>779</v>
      </c>
      <c r="F34" s="25">
        <v>5.376</v>
      </c>
      <c r="G34" s="26">
        <v>315.648</v>
      </c>
    </row>
    <row r="35" spans="1:7" ht="12.75">
      <c r="A35" s="18" t="s">
        <v>36</v>
      </c>
      <c r="B35" s="16" t="s">
        <v>3</v>
      </c>
      <c r="C35" s="16" t="s">
        <v>3</v>
      </c>
      <c r="D35" s="16" t="s">
        <v>3</v>
      </c>
      <c r="E35" s="16" t="s">
        <v>3</v>
      </c>
      <c r="F35" s="25">
        <v>1.348</v>
      </c>
      <c r="G35" s="17" t="s">
        <v>3</v>
      </c>
    </row>
    <row r="36" spans="1:7" ht="12.75">
      <c r="A36" s="18" t="s">
        <v>37</v>
      </c>
      <c r="B36" s="16" t="s">
        <v>3</v>
      </c>
      <c r="C36" s="16" t="s">
        <v>3</v>
      </c>
      <c r="D36" s="16" t="s">
        <v>3</v>
      </c>
      <c r="E36" s="16" t="s">
        <v>3</v>
      </c>
      <c r="F36" s="25">
        <v>4.972</v>
      </c>
      <c r="G36" s="17" t="s">
        <v>3</v>
      </c>
    </row>
    <row r="37" spans="1:7" ht="12.75">
      <c r="A37" s="18" t="s">
        <v>38</v>
      </c>
      <c r="B37" s="16" t="s">
        <v>3</v>
      </c>
      <c r="C37" s="16" t="s">
        <v>3</v>
      </c>
      <c r="D37" s="16" t="s">
        <v>3</v>
      </c>
      <c r="E37" s="16" t="s">
        <v>3</v>
      </c>
      <c r="F37" s="25">
        <v>21.093</v>
      </c>
      <c r="G37" s="17" t="s">
        <v>3</v>
      </c>
    </row>
    <row r="38" spans="1:7" ht="12.75">
      <c r="A38" s="18" t="s">
        <v>39</v>
      </c>
      <c r="B38" s="16" t="s">
        <v>3</v>
      </c>
      <c r="C38" s="25">
        <v>24.242</v>
      </c>
      <c r="D38" s="16" t="s">
        <v>3</v>
      </c>
      <c r="E38" s="25">
        <v>54.581</v>
      </c>
      <c r="F38" s="25">
        <v>18.243</v>
      </c>
      <c r="G38" s="26">
        <v>35.363</v>
      </c>
    </row>
    <row r="39" spans="1:7" ht="12.75">
      <c r="A39" s="18" t="s">
        <v>40</v>
      </c>
      <c r="B39" s="16">
        <v>435</v>
      </c>
      <c r="C39" s="25">
        <v>860.146</v>
      </c>
      <c r="D39" s="16">
        <v>608</v>
      </c>
      <c r="E39" s="25">
        <v>1002.8</v>
      </c>
      <c r="F39" s="25">
        <v>18.257</v>
      </c>
      <c r="G39" s="26">
        <v>128.308</v>
      </c>
    </row>
    <row r="40" spans="1:7" ht="12.75">
      <c r="A40" s="18" t="s">
        <v>41</v>
      </c>
      <c r="B40" s="16">
        <v>682</v>
      </c>
      <c r="C40" s="25">
        <v>560</v>
      </c>
      <c r="D40" s="16">
        <v>970</v>
      </c>
      <c r="E40" s="25">
        <v>850</v>
      </c>
      <c r="F40" s="25">
        <v>129.108</v>
      </c>
      <c r="G40" s="26">
        <v>2.214</v>
      </c>
    </row>
    <row r="41" spans="1:7" ht="12.75">
      <c r="A41" s="9"/>
      <c r="B41" s="16"/>
      <c r="C41" s="16"/>
      <c r="D41" s="16"/>
      <c r="E41" s="16"/>
      <c r="F41" s="16"/>
      <c r="G41" s="17"/>
    </row>
    <row r="42" spans="1:7" ht="12.75">
      <c r="A42" s="28" t="s">
        <v>53</v>
      </c>
      <c r="B42" s="16"/>
      <c r="C42" s="16"/>
      <c r="D42" s="16"/>
      <c r="E42" s="16"/>
      <c r="F42" s="16"/>
      <c r="G42" s="17"/>
    </row>
    <row r="43" spans="1:7" ht="12.75">
      <c r="A43" s="18" t="s">
        <v>42</v>
      </c>
      <c r="B43" s="16">
        <v>2402</v>
      </c>
      <c r="C43" s="25">
        <v>2272</v>
      </c>
      <c r="D43" s="16">
        <v>3664</v>
      </c>
      <c r="E43" s="25">
        <v>3700</v>
      </c>
      <c r="F43" s="25">
        <v>2.387</v>
      </c>
      <c r="G43" s="26">
        <v>344.203</v>
      </c>
    </row>
    <row r="44" spans="1:7" ht="12.75">
      <c r="A44" s="18" t="s">
        <v>6</v>
      </c>
      <c r="B44" s="16">
        <v>139</v>
      </c>
      <c r="C44" s="25">
        <v>65</v>
      </c>
      <c r="D44" s="16">
        <v>132</v>
      </c>
      <c r="E44" s="25">
        <v>63</v>
      </c>
      <c r="F44" s="16" t="s">
        <v>3</v>
      </c>
      <c r="G44" s="26">
        <v>2.842</v>
      </c>
    </row>
    <row r="45" spans="1:7" ht="12.75">
      <c r="A45" s="18" t="s">
        <v>7</v>
      </c>
      <c r="B45" s="16">
        <v>57</v>
      </c>
      <c r="C45" s="25">
        <v>65</v>
      </c>
      <c r="D45" s="16">
        <v>41</v>
      </c>
      <c r="E45" s="25">
        <v>95</v>
      </c>
      <c r="F45" s="25">
        <v>2.456</v>
      </c>
      <c r="G45" s="17" t="s">
        <v>3</v>
      </c>
    </row>
    <row r="46" spans="1:7" ht="12.75">
      <c r="A46" s="18" t="s">
        <v>43</v>
      </c>
      <c r="B46" s="16">
        <v>67</v>
      </c>
      <c r="C46" s="25">
        <v>94.6</v>
      </c>
      <c r="D46" s="16">
        <v>104</v>
      </c>
      <c r="E46" s="25">
        <v>157.4</v>
      </c>
      <c r="F46" s="25">
        <v>27.909</v>
      </c>
      <c r="G46" s="26">
        <v>94.217</v>
      </c>
    </row>
    <row r="47" spans="1:7" ht="12.75">
      <c r="A47" s="18" t="s">
        <v>8</v>
      </c>
      <c r="B47" s="16">
        <v>851</v>
      </c>
      <c r="C47" s="25">
        <v>882.22</v>
      </c>
      <c r="D47" s="16">
        <v>1156</v>
      </c>
      <c r="E47" s="25">
        <v>1129.27</v>
      </c>
      <c r="F47" s="25">
        <v>82.374</v>
      </c>
      <c r="G47" s="26">
        <v>155.398</v>
      </c>
    </row>
    <row r="48" spans="1:7" ht="12.75">
      <c r="A48" s="18" t="s">
        <v>44</v>
      </c>
      <c r="B48" s="16" t="s">
        <v>3</v>
      </c>
      <c r="C48" s="16" t="s">
        <v>3</v>
      </c>
      <c r="D48" s="16">
        <v>4</v>
      </c>
      <c r="E48" s="16" t="s">
        <v>3</v>
      </c>
      <c r="F48" s="25">
        <v>4.432</v>
      </c>
      <c r="G48" s="17" t="s">
        <v>3</v>
      </c>
    </row>
    <row r="49" spans="1:7" ht="12.75">
      <c r="A49" s="18" t="s">
        <v>45</v>
      </c>
      <c r="B49" s="16">
        <v>1</v>
      </c>
      <c r="C49" s="25">
        <v>0.85</v>
      </c>
      <c r="D49" s="16">
        <v>1</v>
      </c>
      <c r="E49" s="25">
        <v>0.68</v>
      </c>
      <c r="F49" s="25">
        <v>9.214</v>
      </c>
      <c r="G49" s="17" t="s">
        <v>3</v>
      </c>
    </row>
    <row r="50" spans="1:7" ht="12.75">
      <c r="A50" s="18" t="s">
        <v>9</v>
      </c>
      <c r="B50" s="16" t="s">
        <v>3</v>
      </c>
      <c r="C50" s="16" t="s">
        <v>3</v>
      </c>
      <c r="D50" s="16" t="s">
        <v>3</v>
      </c>
      <c r="E50" s="16" t="s">
        <v>3</v>
      </c>
      <c r="F50" s="25">
        <v>7.748</v>
      </c>
      <c r="G50" s="17" t="s">
        <v>3</v>
      </c>
    </row>
    <row r="51" spans="1:7" ht="12.75">
      <c r="A51" s="18" t="s">
        <v>46</v>
      </c>
      <c r="B51" s="16" t="s">
        <v>3</v>
      </c>
      <c r="C51" s="16" t="s">
        <v>3</v>
      </c>
      <c r="D51" s="16" t="s">
        <v>3</v>
      </c>
      <c r="E51" s="16" t="s">
        <v>3</v>
      </c>
      <c r="F51" s="25">
        <v>0.543</v>
      </c>
      <c r="G51" s="17" t="s">
        <v>3</v>
      </c>
    </row>
    <row r="52" spans="1:7" ht="13.5" thickBot="1">
      <c r="A52" s="32" t="s">
        <v>10</v>
      </c>
      <c r="B52" s="19" t="s">
        <v>3</v>
      </c>
      <c r="C52" s="33">
        <v>5</v>
      </c>
      <c r="D52" s="19" t="s">
        <v>3</v>
      </c>
      <c r="E52" s="33">
        <v>16.3</v>
      </c>
      <c r="F52" s="33">
        <v>8.202</v>
      </c>
      <c r="G52" s="20" t="s">
        <v>3</v>
      </c>
    </row>
    <row r="53" ht="12.75">
      <c r="A53" s="2" t="s">
        <v>47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