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'7.5'!#REF!</definedName>
    <definedName name="\A">#REF!</definedName>
    <definedName name="\B">#REF!</definedName>
    <definedName name="\C" localSheetId="0">'7.5'!#REF!</definedName>
    <definedName name="\C">#REF!</definedName>
    <definedName name="\D">'[6]19.11-12'!$B$51</definedName>
    <definedName name="\G" localSheetId="0">'7.5'!#REF!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'7.5'!$A$1:$G$68</definedName>
    <definedName name="GUION">#REF!</definedName>
    <definedName name="Imprimir_área_IM" localSheetId="0">'7.5'!$A$1:$G$77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<sst xmlns="http://schemas.openxmlformats.org/spreadsheetml/2006/main" count="91" uniqueCount="56">
  <si>
    <t>LEGUMINOSAS GRANO</t>
  </si>
  <si>
    <t>Superficie</t>
  </si>
  <si>
    <t>Producción</t>
  </si>
  <si>
    <t>–</t>
  </si>
  <si>
    <t>MUNDO</t>
  </si>
  <si>
    <t xml:space="preserve"> Unión Europea</t>
  </si>
  <si>
    <t xml:space="preserve"> Países con Solicitud de Adhesión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</si>
  <si>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</si>
  <si>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</si>
  <si>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</si>
  <si>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</si>
  <si>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</si>
  <si>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</si>
  <si>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>miles de ha</t>
  </si>
  <si>
    <t>miles de t</t>
  </si>
  <si>
    <t xml:space="preserve">   Alemania </t>
  </si>
  <si>
    <t xml:space="preserve">   Austria</t>
  </si>
  <si>
    <t xml:space="preserve">   Bélgica-Luxemburgo</t>
  </si>
  <si>
    <t xml:space="preserve">   Dinamarca </t>
  </si>
  <si>
    <t xml:space="preserve">   España </t>
  </si>
  <si>
    <t xml:space="preserve">   Finlandia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</si>
  <si>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</si>
  <si>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</si>
  <si>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</si>
  <si>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</si>
  <si>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Italia</t>
  </si>
  <si>
    <t xml:space="preserve">   Portugal </t>
  </si>
  <si>
    <t xml:space="preserve">   Reino Unido </t>
  </si>
  <si>
    <t xml:space="preserve">   Suecia</t>
  </si>
  <si>
    <t xml:space="preserve">   Bulgaria</t>
  </si>
  <si>
    <t xml:space="preserve">   Chipre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</si>
  <si>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</si>
  <si>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</si>
  <si>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</si>
  <si>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</si>
  <si>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</si>
  <si>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</si>
  <si>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</si>
  <si>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</si>
  <si>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</si>
  <si>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</si>
  <si>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</si>
  <si>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</si>
  <si>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</si>
  <si>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</si>
  <si>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</si>
  <si>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</si>
  <si>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</si>
  <si>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</si>
  <si>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</si>
  <si>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</si>
  <si>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</si>
  <si>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</t>
  </si>
  <si>
    <t>OTROS PAISES DEL MUNDO</t>
  </si>
  <si>
    <t>PAISES DE EUROPA</t>
  </si>
  <si>
    <t xml:space="preserve"> 7.5.  LEGUMINOSAS GRANO: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</si>
</sst>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  <numFmt numFmtId="182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7" fontId="6" fillId="0" borderId="0" xfId="22" applyFont="1" applyFill="1" applyBorder="1">
      <alignment/>
      <protection/>
    </xf>
    <xf numFmtId="37" fontId="0" fillId="0" borderId="0" xfId="22" applyFont="1" applyFill="1" applyBorder="1">
      <alignment/>
      <protection/>
    </xf>
    <xf numFmtId="37" fontId="7" fillId="0" borderId="0" xfId="22" applyFont="1" applyFill="1" applyBorder="1">
      <alignment/>
      <protection/>
    </xf>
    <xf numFmtId="37" fontId="0" fillId="0" borderId="2" xfId="22" applyFont="1" applyFill="1" applyBorder="1">
      <alignment/>
      <protection/>
    </xf>
    <xf numFmtId="37" fontId="0" fillId="0" borderId="3" xfId="22" applyFont="1" applyFill="1" applyBorder="1" applyAlignment="1">
      <alignment horizontal="center"/>
      <protection/>
    </xf>
    <xf numFmtId="37" fontId="0" fillId="0" borderId="4" xfId="22" applyFont="1" applyFill="1" applyBorder="1" applyAlignment="1">
      <alignment horizontal="center"/>
      <protection/>
    </xf>
    <xf numFmtId="37" fontId="0" fillId="0" borderId="4" xfId="22" applyFont="1" applyFill="1" applyBorder="1">
      <alignment/>
      <protection/>
    </xf>
    <xf numFmtId="37" fontId="0" fillId="0" borderId="5" xfId="22" applyFont="1" applyFill="1" applyBorder="1" applyAlignment="1">
      <alignment horizontal="center"/>
      <protection/>
    </xf>
    <xf numFmtId="37" fontId="0" fillId="0" borderId="3" xfId="22" applyFont="1" applyFill="1" applyBorder="1">
      <alignment/>
      <protection/>
    </xf>
    <xf numFmtId="37" fontId="0" fillId="0" borderId="1" xfId="22" applyFont="1" applyFill="1" applyBorder="1" applyAlignment="1">
      <alignment horizontal="center"/>
      <protection/>
    </xf>
    <xf numFmtId="1" fontId="0" fillId="0" borderId="1" xfId="22" applyNumberFormat="1" applyFont="1" applyFill="1" applyBorder="1" applyAlignment="1">
      <alignment horizontal="center"/>
      <protection/>
    </xf>
    <xf numFmtId="1" fontId="0" fillId="0" borderId="6" xfId="22" applyNumberFormat="1" applyFont="1" applyFill="1" applyBorder="1" applyAlignment="1">
      <alignment horizontal="center"/>
      <protection/>
    </xf>
    <xf numFmtId="37" fontId="0" fillId="0" borderId="6" xfId="22" applyFont="1" applyFill="1" applyBorder="1" applyAlignment="1">
      <alignment horizontal="center"/>
      <protection/>
    </xf>
    <xf numFmtId="37" fontId="1" fillId="0" borderId="7" xfId="22" applyFont="1" applyFill="1" applyBorder="1">
      <alignment/>
      <protection/>
    </xf>
    <xf numFmtId="3" fontId="1" fillId="0" borderId="8" xfId="22" applyNumberFormat="1" applyFont="1" applyFill="1" applyBorder="1" applyAlignment="1">
      <alignment horizontal="right"/>
      <protection/>
    </xf>
    <xf numFmtId="37" fontId="0" fillId="0" borderId="3" xfId="22" applyFont="1" applyFill="1" applyBorder="1" applyAlignment="1">
      <alignment horizontal="left"/>
      <protection/>
    </xf>
    <xf numFmtId="3" fontId="0" fillId="0" borderId="1" xfId="22" applyNumberFormat="1" applyFont="1" applyFill="1" applyBorder="1" applyAlignment="1">
      <alignment horizontal="right"/>
      <protection/>
    </xf>
    <xf numFmtId="179" fontId="0" fillId="2" borderId="6" xfId="0" applyNumberFormat="1" applyFont="1" applyFill="1" applyBorder="1" applyAlignment="1">
      <alignment horizontal="right"/>
    </xf>
    <xf numFmtId="179" fontId="1" fillId="2" borderId="6" xfId="0" applyNumberFormat="1" applyFont="1" applyFill="1" applyBorder="1" applyAlignment="1">
      <alignment horizontal="right"/>
    </xf>
    <xf numFmtId="3" fontId="1" fillId="0" borderId="9" xfId="22" applyNumberFormat="1" applyFont="1" applyFill="1" applyBorder="1" applyAlignment="1">
      <alignment horizontal="right"/>
      <protection/>
    </xf>
    <xf numFmtId="3" fontId="0" fillId="0" borderId="6" xfId="22" applyNumberFormat="1" applyFont="1" applyFill="1" applyBorder="1" applyAlignment="1">
      <alignment horizontal="right"/>
      <protection/>
    </xf>
    <xf numFmtId="37" fontId="1" fillId="0" borderId="3" xfId="22" applyFont="1" applyFill="1" applyBorder="1">
      <alignment/>
      <protection/>
    </xf>
    <xf numFmtId="37" fontId="1" fillId="0" borderId="3" xfId="22" applyFont="1" applyFill="1" applyBorder="1" applyAlignment="1">
      <alignment horizontal="left"/>
      <protection/>
    </xf>
    <xf numFmtId="179" fontId="1" fillId="2" borderId="1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37" fontId="0" fillId="0" borderId="1" xfId="22" applyFont="1" applyFill="1" applyBorder="1">
      <alignment/>
      <protection/>
    </xf>
    <xf numFmtId="37" fontId="0" fillId="0" borderId="6" xfId="22" applyFont="1" applyFill="1" applyBorder="1">
      <alignment/>
      <protection/>
    </xf>
    <xf numFmtId="37" fontId="0" fillId="0" borderId="10" xfId="22" applyFont="1" applyFill="1" applyBorder="1" applyAlignment="1">
      <alignment horizontal="left"/>
      <protection/>
    </xf>
    <xf numFmtId="179" fontId="0" fillId="2" borderId="11" xfId="0" applyNumberFormat="1" applyFont="1" applyFill="1" applyBorder="1" applyAlignment="1">
      <alignment horizontal="right"/>
    </xf>
    <xf numFmtId="37" fontId="0" fillId="0" borderId="11" xfId="22" applyFont="1" applyFill="1" applyBorder="1">
      <alignment/>
      <protection/>
    </xf>
    <xf numFmtId="179" fontId="0" fillId="2" borderId="12" xfId="0" applyNumberFormat="1" applyFont="1" applyFill="1" applyBorder="1" applyAlignment="1">
      <alignment horizontal="right"/>
    </xf>
    <xf numFmtId="37" fontId="0" fillId="0" borderId="13" xfId="22" applyFont="1" applyFill="1" applyBorder="1" applyAlignment="1">
      <alignment horizontal="center"/>
      <protection/>
    </xf>
    <xf numFmtId="37" fontId="0" fillId="0" borderId="14" xfId="22" applyFont="1" applyFill="1" applyBorder="1" applyAlignment="1">
      <alignment horizontal="center"/>
      <protection/>
    </xf>
    <xf numFmtId="37" fontId="5" fillId="0" borderId="0" xfId="22" applyFont="1" applyFill="1" applyBorder="1" applyAlignment="1">
      <alignment horizontal="center"/>
      <protection/>
    </xf>
    <xf numFmtId="37" fontId="8" fillId="0" borderId="0" xfId="22" applyFont="1" applyFill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Normal_faoagricola2.0_AEA2001-C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 transitionEvaluation="1"/>
  <dimension ref="A1:G54"/>
  <sheetViews>
    <sheetView showGridLines="0" tabSelected="1" zoomScale="75" zoomScaleNormal="75" zoomScaleSheetLayoutView="75" workbookViewId="0" topLeftCell="A1">
      <selection activeCell="A1" sqref="A1:G1"/>
    </sheetView>
  </sheetViews>
  <sheetFormatPr defaultColWidth="11.00390625" defaultRowHeight="12.75"/>
  <cols>
    <col min="1" max="1" width="34.7109375" style="2" customWidth="1"/>
    <col min="2" max="5" width="15.57421875" style="2" customWidth="1"/>
    <col min="6" max="7" width="16.7109375" style="2" customWidth="1"/>
    <col min="8" max="16384" width="11.00390625" style="2" customWidth="1"/>
  </cols>
  <sheetData>
    <row r="1" spans="1:7" s="1" customFormat="1" ht="18">
      <c r="A1" s="34" t="s">
        <v>0</v>
      </c>
      <c r="B1" s="34"/>
      <c r="C1" s="34"/>
      <c r="D1" s="34"/>
      <c r="E1" s="34"/>
      <c r="F1" s="34"/>
      <c r="G1" s="34"/>
    </row>
    <row r="3" spans="1:7" s="3" customFormat="1" ht="15">
      <c r="A3" s="35" t="s">
        <v>55</v>
      </c>
      <c r="B3" s="35"/>
      <c r="C3" s="35"/>
      <c r="D3" s="35"/>
      <c r="E3" s="35"/>
      <c r="F3" s="35"/>
      <c r="G3" s="35"/>
    </row>
    <row r="4" s="3" customFormat="1" ht="14.25"/>
    <row r="5" spans="1:7" ht="12.75">
      <c r="A5" s="4"/>
      <c r="B5" s="32" t="s">
        <v>1</v>
      </c>
      <c r="C5" s="32"/>
      <c r="D5" s="32" t="s">
        <v>2</v>
      </c>
      <c r="E5" s="32"/>
      <c r="F5" s="32" t="s">
        <v>7</v>
      </c>
      <c r="G5" s="33"/>
    </row>
    <row r="6" spans="1:7" ht="12.75">
      <c r="A6" s="5" t="s">
        <v>8</v>
      </c>
      <c r="B6" s="6" t="s">
        <v>9</v>
      </c>
      <c r="C6" s="7"/>
      <c r="D6" s="6" t="s">
        <v>9</v>
      </c>
      <c r="E6" s="7"/>
      <c r="F6" s="6" t="s">
        <v>10</v>
      </c>
      <c r="G6" s="8" t="s">
        <v>11</v>
      </c>
    </row>
    <row r="7" spans="1:7" ht="12.75">
      <c r="A7" s="9"/>
      <c r="B7" s="10" t="s">
        <v>12</v>
      </c>
      <c r="C7" s="11">
        <v>2002</v>
      </c>
      <c r="D7" s="10" t="s">
        <v>12</v>
      </c>
      <c r="E7" s="11">
        <v>2002</v>
      </c>
      <c r="F7" s="11">
        <v>2002</v>
      </c>
      <c r="G7" s="12">
        <v>2002</v>
      </c>
    </row>
    <row r="8" spans="1:7" ht="13.5" thickBot="1">
      <c r="A8" s="9"/>
      <c r="B8" s="10" t="s">
        <v>13</v>
      </c>
      <c r="C8" s="10" t="s">
        <v>13</v>
      </c>
      <c r="D8" s="10" t="s">
        <v>14</v>
      </c>
      <c r="E8" s="10" t="s">
        <v>14</v>
      </c>
      <c r="F8" s="10" t="s">
        <v>14</v>
      </c>
      <c r="G8" s="13" t="s">
        <v>14</v>
      </c>
    </row>
    <row r="9" spans="1:7" ht="12.75">
      <c r="A9" s="14" t="s">
        <v>4</v>
      </c>
      <c r="B9" s="15">
        <v>68257</v>
      </c>
      <c r="C9" s="15">
        <v>70572.587</v>
      </c>
      <c r="D9" s="15">
        <v>55542</v>
      </c>
      <c r="E9" s="15">
        <v>56128.154</v>
      </c>
      <c r="F9" s="15">
        <v>8542.089</v>
      </c>
      <c r="G9" s="20">
        <v>8665.106</v>
      </c>
    </row>
    <row r="10" spans="1:7" ht="12.75">
      <c r="A10" s="9"/>
      <c r="B10" s="17"/>
      <c r="C10" s="17"/>
      <c r="D10" s="17"/>
      <c r="E10" s="17"/>
      <c r="F10" s="17"/>
      <c r="G10" s="21"/>
    </row>
    <row r="11" spans="1:7" ht="12.75">
      <c r="A11" s="22" t="s">
        <v>54</v>
      </c>
      <c r="B11" s="17"/>
      <c r="C11" s="17"/>
      <c r="D11" s="17"/>
      <c r="E11" s="17"/>
      <c r="F11" s="17"/>
      <c r="G11" s="21"/>
    </row>
    <row r="12" spans="1:7" ht="12.75">
      <c r="A12" s="23" t="s">
        <v>5</v>
      </c>
      <c r="B12" s="24">
        <f aca="true" t="shared" si="0" ref="B12:G12">SUM(B13:B26)</f>
        <v>1966</v>
      </c>
      <c r="C12" s="24">
        <f t="shared" si="0"/>
        <v>1687.5710000000004</v>
      </c>
      <c r="D12" s="24">
        <f t="shared" si="0"/>
        <v>5348</v>
      </c>
      <c r="E12" s="24">
        <f t="shared" si="0"/>
        <v>4488.334</v>
      </c>
      <c r="F12" s="24">
        <f t="shared" si="0"/>
        <v>1841.058</v>
      </c>
      <c r="G12" s="19">
        <f t="shared" si="0"/>
        <v>1640.6149999999998</v>
      </c>
    </row>
    <row r="13" spans="1:7" ht="12.75">
      <c r="A13" s="16" t="s">
        <v>15</v>
      </c>
      <c r="B13" s="25">
        <v>99</v>
      </c>
      <c r="C13" s="26">
        <v>167.628</v>
      </c>
      <c r="D13" s="25">
        <v>267</v>
      </c>
      <c r="E13" s="26">
        <v>478</v>
      </c>
      <c r="F13" s="26">
        <v>80.691</v>
      </c>
      <c r="G13" s="18">
        <v>96.589</v>
      </c>
    </row>
    <row r="14" spans="1:7" ht="12.75">
      <c r="A14" s="16" t="s">
        <v>16</v>
      </c>
      <c r="B14" s="25">
        <v>33</v>
      </c>
      <c r="C14" s="26">
        <v>45.02</v>
      </c>
      <c r="D14" s="25">
        <v>119</v>
      </c>
      <c r="E14" s="26">
        <v>112.949</v>
      </c>
      <c r="F14" s="26">
        <v>6.717</v>
      </c>
      <c r="G14" s="18">
        <v>5.138</v>
      </c>
    </row>
    <row r="15" spans="1:7" ht="12.75">
      <c r="A15" s="16" t="s">
        <v>17</v>
      </c>
      <c r="B15" s="25">
        <v>5</v>
      </c>
      <c r="C15" s="26">
        <v>2.161</v>
      </c>
      <c r="D15" s="25">
        <v>18</v>
      </c>
      <c r="E15" s="26">
        <v>7.61</v>
      </c>
      <c r="F15" s="26">
        <v>253.215</v>
      </c>
      <c r="G15" s="18">
        <v>56.565</v>
      </c>
    </row>
    <row r="16" spans="1:7" ht="12.75">
      <c r="A16" s="16" t="s">
        <v>18</v>
      </c>
      <c r="B16" s="25">
        <v>112</v>
      </c>
      <c r="C16" s="26">
        <v>42.417</v>
      </c>
      <c r="D16" s="25">
        <v>112</v>
      </c>
      <c r="E16" s="26">
        <v>150</v>
      </c>
      <c r="F16" s="26">
        <v>13.551</v>
      </c>
      <c r="G16" s="18">
        <v>77.445</v>
      </c>
    </row>
    <row r="17" spans="1:7" ht="12.75">
      <c r="A17" s="16" t="s">
        <v>19</v>
      </c>
      <c r="B17" s="25">
        <v>315</v>
      </c>
      <c r="C17" s="26">
        <v>549.9</v>
      </c>
      <c r="D17" s="25">
        <v>238</v>
      </c>
      <c r="E17" s="26">
        <v>485.1</v>
      </c>
      <c r="F17" s="26">
        <v>431.772</v>
      </c>
      <c r="G17" s="18">
        <v>21.739</v>
      </c>
    </row>
    <row r="18" spans="1:7" ht="12.75">
      <c r="A18" s="16" t="s">
        <v>20</v>
      </c>
      <c r="B18" s="25">
        <v>6</v>
      </c>
      <c r="C18" s="26">
        <v>5</v>
      </c>
      <c r="D18" s="25">
        <v>14</v>
      </c>
      <c r="E18" s="26">
        <v>11.1</v>
      </c>
      <c r="F18" s="26">
        <v>0.732</v>
      </c>
      <c r="G18" s="18" t="s">
        <v>3</v>
      </c>
    </row>
    <row r="19" spans="1:7" ht="12.75">
      <c r="A19" s="16" t="s">
        <v>21</v>
      </c>
      <c r="B19" s="25">
        <v>698</v>
      </c>
      <c r="C19" s="26">
        <v>440.508</v>
      </c>
      <c r="D19" s="25">
        <v>3310</v>
      </c>
      <c r="E19" s="26">
        <v>2037.501</v>
      </c>
      <c r="F19" s="26">
        <v>118.986</v>
      </c>
      <c r="G19" s="18">
        <v>985.984</v>
      </c>
    </row>
    <row r="20" spans="1:7" ht="12.75">
      <c r="A20" s="16" t="s">
        <v>22</v>
      </c>
      <c r="B20" s="25">
        <v>34</v>
      </c>
      <c r="C20" s="26">
        <v>24.112</v>
      </c>
      <c r="D20" s="25">
        <v>51</v>
      </c>
      <c r="E20" s="26">
        <v>40.593</v>
      </c>
      <c r="F20" s="26">
        <v>41.373</v>
      </c>
      <c r="G20" s="18">
        <v>1.414</v>
      </c>
    </row>
    <row r="21" spans="1:7" ht="12.75">
      <c r="A21" s="16" t="s">
        <v>23</v>
      </c>
      <c r="B21" s="25">
        <v>20</v>
      </c>
      <c r="C21" s="26">
        <v>3.304</v>
      </c>
      <c r="D21" s="25">
        <v>85</v>
      </c>
      <c r="E21" s="26">
        <v>15.5</v>
      </c>
      <c r="F21" s="26">
        <v>194.291</v>
      </c>
      <c r="G21" s="18">
        <v>61.145</v>
      </c>
    </row>
    <row r="22" spans="1:7" ht="12.75">
      <c r="A22" s="16" t="s">
        <v>24</v>
      </c>
      <c r="B22" s="25">
        <v>2</v>
      </c>
      <c r="C22" s="26">
        <v>1.7</v>
      </c>
      <c r="D22" s="25">
        <v>8</v>
      </c>
      <c r="E22" s="26">
        <v>7.5</v>
      </c>
      <c r="F22" s="26">
        <v>20.996</v>
      </c>
      <c r="G22" s="18" t="s">
        <v>3</v>
      </c>
    </row>
    <row r="23" spans="1:7" ht="12.75">
      <c r="A23" s="16" t="s">
        <v>25</v>
      </c>
      <c r="B23" s="25">
        <v>155</v>
      </c>
      <c r="C23" s="26">
        <v>76.37</v>
      </c>
      <c r="D23" s="25">
        <v>221</v>
      </c>
      <c r="E23" s="26">
        <v>128.849</v>
      </c>
      <c r="F23" s="26">
        <v>429.254</v>
      </c>
      <c r="G23" s="18">
        <v>16.002</v>
      </c>
    </row>
    <row r="24" spans="1:7" ht="12.75">
      <c r="A24" s="16" t="s">
        <v>26</v>
      </c>
      <c r="B24" s="25">
        <v>231</v>
      </c>
      <c r="C24" s="26">
        <v>36.775</v>
      </c>
      <c r="D24" s="25">
        <v>69</v>
      </c>
      <c r="E24" s="26">
        <v>21.759</v>
      </c>
      <c r="F24" s="26">
        <v>59.93</v>
      </c>
      <c r="G24" s="18">
        <v>12.772</v>
      </c>
    </row>
    <row r="25" spans="1:7" ht="12.75">
      <c r="A25" s="16" t="s">
        <v>27</v>
      </c>
      <c r="B25" s="25">
        <v>219</v>
      </c>
      <c r="C25" s="26">
        <v>260</v>
      </c>
      <c r="D25" s="25">
        <v>745</v>
      </c>
      <c r="E25" s="26">
        <v>907</v>
      </c>
      <c r="F25" s="26">
        <v>182.253</v>
      </c>
      <c r="G25" s="18">
        <v>303.299</v>
      </c>
    </row>
    <row r="26" spans="1:7" ht="12.75">
      <c r="A26" s="16" t="s">
        <v>28</v>
      </c>
      <c r="B26" s="25">
        <v>37</v>
      </c>
      <c r="C26" s="26">
        <v>32.676</v>
      </c>
      <c r="D26" s="25">
        <v>91</v>
      </c>
      <c r="E26" s="26">
        <v>84.873</v>
      </c>
      <c r="F26" s="26">
        <v>7.297</v>
      </c>
      <c r="G26" s="18">
        <v>2.523</v>
      </c>
    </row>
    <row r="27" spans="1:7" ht="12.75">
      <c r="A27" s="9"/>
      <c r="B27" s="17"/>
      <c r="C27" s="17"/>
      <c r="D27" s="17"/>
      <c r="E27" s="17"/>
      <c r="F27" s="17"/>
      <c r="G27" s="21"/>
    </row>
    <row r="28" spans="1:7" ht="12.75">
      <c r="A28" s="23" t="s">
        <v>6</v>
      </c>
      <c r="B28" s="17"/>
      <c r="C28" s="17"/>
      <c r="D28" s="17"/>
      <c r="E28" s="17"/>
      <c r="F28" s="17"/>
      <c r="G28" s="21"/>
    </row>
    <row r="29" spans="1:7" ht="12.75">
      <c r="A29" s="16" t="s">
        <v>29</v>
      </c>
      <c r="B29" s="25">
        <v>87</v>
      </c>
      <c r="C29" s="26">
        <v>41</v>
      </c>
      <c r="D29" s="25">
        <v>89</v>
      </c>
      <c r="E29" s="26">
        <v>23.049</v>
      </c>
      <c r="F29" s="26">
        <v>25.242</v>
      </c>
      <c r="G29" s="27">
        <v>3.547</v>
      </c>
    </row>
    <row r="30" spans="1:7" ht="12.75">
      <c r="A30" s="16" t="s">
        <v>30</v>
      </c>
      <c r="B30" s="25">
        <v>2</v>
      </c>
      <c r="C30" s="26">
        <v>0.646</v>
      </c>
      <c r="D30" s="25">
        <v>2</v>
      </c>
      <c r="E30" s="26">
        <v>0.856</v>
      </c>
      <c r="F30" s="26">
        <v>3.18</v>
      </c>
      <c r="G30" s="18" t="s">
        <v>3</v>
      </c>
    </row>
    <row r="31" spans="1:7" ht="12.75">
      <c r="A31" s="16" t="s">
        <v>31</v>
      </c>
      <c r="B31" s="25" t="s">
        <v>3</v>
      </c>
      <c r="C31" s="26">
        <v>19.132</v>
      </c>
      <c r="D31" s="25" t="s">
        <v>3</v>
      </c>
      <c r="E31" s="26">
        <v>59.014</v>
      </c>
      <c r="F31" s="26">
        <v>10.191</v>
      </c>
      <c r="G31" s="27">
        <v>18.472</v>
      </c>
    </row>
    <row r="32" spans="1:7" ht="12.75">
      <c r="A32" s="16" t="s">
        <v>32</v>
      </c>
      <c r="B32" s="25" t="s">
        <v>3</v>
      </c>
      <c r="C32" s="26">
        <v>0.342</v>
      </c>
      <c r="D32" s="25" t="s">
        <v>3</v>
      </c>
      <c r="E32" s="26">
        <v>0.7</v>
      </c>
      <c r="F32" s="26">
        <v>2.987</v>
      </c>
      <c r="G32" s="18" t="s">
        <v>3</v>
      </c>
    </row>
    <row r="33" spans="1:7" ht="12.75">
      <c r="A33" s="16" t="s">
        <v>33</v>
      </c>
      <c r="B33" s="25" t="s">
        <v>3</v>
      </c>
      <c r="C33" s="26">
        <v>2.371</v>
      </c>
      <c r="D33" s="25" t="s">
        <v>3</v>
      </c>
      <c r="E33" s="26">
        <v>5.015</v>
      </c>
      <c r="F33" s="26">
        <v>0.521</v>
      </c>
      <c r="G33" s="27">
        <v>0.928</v>
      </c>
    </row>
    <row r="34" spans="1:7" ht="12.75">
      <c r="A34" s="16" t="s">
        <v>34</v>
      </c>
      <c r="B34" s="25">
        <v>154</v>
      </c>
      <c r="C34" s="26">
        <v>41.55</v>
      </c>
      <c r="D34" s="25">
        <v>347</v>
      </c>
      <c r="E34" s="26">
        <v>54.419</v>
      </c>
      <c r="F34" s="26">
        <v>13.561</v>
      </c>
      <c r="G34" s="27">
        <v>11.359</v>
      </c>
    </row>
    <row r="35" spans="1:7" ht="12.75">
      <c r="A35" s="16" t="s">
        <v>35</v>
      </c>
      <c r="B35" s="25" t="s">
        <v>3</v>
      </c>
      <c r="C35" s="26">
        <v>3.09</v>
      </c>
      <c r="D35" s="25" t="s">
        <v>3</v>
      </c>
      <c r="E35" s="26">
        <v>4.7</v>
      </c>
      <c r="F35" s="26">
        <v>1.574</v>
      </c>
      <c r="G35" s="18" t="s">
        <v>3</v>
      </c>
    </row>
    <row r="36" spans="1:7" ht="12.75">
      <c r="A36" s="16" t="s">
        <v>36</v>
      </c>
      <c r="B36" s="25" t="s">
        <v>3</v>
      </c>
      <c r="C36" s="26">
        <v>36.2</v>
      </c>
      <c r="D36" s="25" t="s">
        <v>3</v>
      </c>
      <c r="E36" s="26">
        <v>62.9</v>
      </c>
      <c r="F36" s="26">
        <v>4.153</v>
      </c>
      <c r="G36" s="27">
        <v>0.799</v>
      </c>
    </row>
    <row r="37" spans="1:7" ht="12.75">
      <c r="A37" s="16" t="s">
        <v>37</v>
      </c>
      <c r="B37" s="25">
        <v>345</v>
      </c>
      <c r="C37" s="26">
        <v>132.734</v>
      </c>
      <c r="D37" s="25">
        <v>635</v>
      </c>
      <c r="E37" s="26">
        <v>313.871</v>
      </c>
      <c r="F37" s="26">
        <v>16.724</v>
      </c>
      <c r="G37" s="27">
        <v>13.971</v>
      </c>
    </row>
    <row r="38" spans="1:7" ht="12.75">
      <c r="A38" s="16" t="s">
        <v>38</v>
      </c>
      <c r="B38" s="25" t="s">
        <v>3</v>
      </c>
      <c r="C38" s="26">
        <v>34.274</v>
      </c>
      <c r="D38" s="25" t="s">
        <v>3</v>
      </c>
      <c r="E38" s="26">
        <v>65.733</v>
      </c>
      <c r="F38" s="26">
        <v>11.418</v>
      </c>
      <c r="G38" s="27">
        <v>23.63</v>
      </c>
    </row>
    <row r="39" spans="1:7" ht="12.75">
      <c r="A39" s="16" t="s">
        <v>39</v>
      </c>
      <c r="B39" s="25">
        <v>174</v>
      </c>
      <c r="C39" s="26">
        <v>41.261</v>
      </c>
      <c r="D39" s="25">
        <v>149</v>
      </c>
      <c r="E39" s="26">
        <v>55.842</v>
      </c>
      <c r="F39" s="26">
        <v>15.708</v>
      </c>
      <c r="G39" s="27">
        <v>0.699</v>
      </c>
    </row>
    <row r="40" spans="1:7" ht="12.75">
      <c r="A40" s="16" t="s">
        <v>40</v>
      </c>
      <c r="B40" s="25">
        <v>2196</v>
      </c>
      <c r="C40" s="26">
        <v>1614.7</v>
      </c>
      <c r="D40" s="25">
        <v>1946</v>
      </c>
      <c r="E40" s="26">
        <v>1647.5</v>
      </c>
      <c r="F40" s="26">
        <v>81.553</v>
      </c>
      <c r="G40" s="27">
        <v>244.618</v>
      </c>
    </row>
    <row r="41" spans="1:7" ht="12.75">
      <c r="A41" s="9"/>
      <c r="B41" s="25"/>
      <c r="C41" s="25"/>
      <c r="D41" s="25"/>
      <c r="E41" s="25"/>
      <c r="F41" s="25"/>
      <c r="G41" s="18"/>
    </row>
    <row r="42" spans="1:7" ht="12.75">
      <c r="A42" s="22" t="s">
        <v>53</v>
      </c>
      <c r="B42" s="25"/>
      <c r="C42" s="25"/>
      <c r="D42" s="25"/>
      <c r="E42" s="25"/>
      <c r="F42" s="25"/>
      <c r="G42" s="18"/>
    </row>
    <row r="43" spans="1:7" ht="12.75">
      <c r="A43" s="16" t="s">
        <v>41</v>
      </c>
      <c r="B43" s="25">
        <v>224</v>
      </c>
      <c r="C43" s="26">
        <v>293.74</v>
      </c>
      <c r="D43" s="25">
        <v>249</v>
      </c>
      <c r="E43" s="26">
        <v>336.03</v>
      </c>
      <c r="F43" s="26">
        <v>3.726</v>
      </c>
      <c r="G43" s="27">
        <v>253.49</v>
      </c>
    </row>
    <row r="44" spans="1:7" ht="12.75">
      <c r="A44" s="16" t="s">
        <v>42</v>
      </c>
      <c r="B44" s="25">
        <v>1488</v>
      </c>
      <c r="C44" s="26">
        <v>1861.1</v>
      </c>
      <c r="D44" s="25">
        <v>1530</v>
      </c>
      <c r="E44" s="26">
        <v>1069.9</v>
      </c>
      <c r="F44" s="26">
        <v>9.337</v>
      </c>
      <c r="G44" s="27">
        <v>1063.38</v>
      </c>
    </row>
    <row r="45" spans="1:7" ht="12.75">
      <c r="A45" s="16" t="s">
        <v>43</v>
      </c>
      <c r="B45" s="25">
        <v>5397</v>
      </c>
      <c r="C45" s="26">
        <v>4180.19</v>
      </c>
      <c r="D45" s="25">
        <v>2472</v>
      </c>
      <c r="E45" s="26">
        <v>3067.56</v>
      </c>
      <c r="F45" s="26">
        <v>115.667</v>
      </c>
      <c r="G45" s="27">
        <v>16.274</v>
      </c>
    </row>
    <row r="46" spans="1:7" ht="12.75">
      <c r="A46" s="16" t="s">
        <v>44</v>
      </c>
      <c r="B46" s="25">
        <v>392</v>
      </c>
      <c r="C46" s="26">
        <v>1810.7</v>
      </c>
      <c r="D46" s="25">
        <v>640</v>
      </c>
      <c r="E46" s="26">
        <v>2291.7</v>
      </c>
      <c r="F46" s="26">
        <v>94.965</v>
      </c>
      <c r="G46" s="27">
        <v>1413.385</v>
      </c>
    </row>
    <row r="47" spans="1:7" ht="12.75">
      <c r="A47" s="16" t="s">
        <v>45</v>
      </c>
      <c r="B47" s="25">
        <v>882</v>
      </c>
      <c r="C47" s="26">
        <v>901.32</v>
      </c>
      <c r="D47" s="25">
        <v>1623</v>
      </c>
      <c r="E47" s="26">
        <v>1700.38</v>
      </c>
      <c r="F47" s="26">
        <v>255.124</v>
      </c>
      <c r="G47" s="27">
        <v>552.096</v>
      </c>
    </row>
    <row r="48" spans="1:7" ht="12.75">
      <c r="A48" s="16" t="s">
        <v>46</v>
      </c>
      <c r="B48" s="25" t="s">
        <v>3</v>
      </c>
      <c r="C48" s="25" t="s">
        <v>3</v>
      </c>
      <c r="D48" s="25" t="s">
        <v>3</v>
      </c>
      <c r="E48" s="25" t="s">
        <v>3</v>
      </c>
      <c r="F48" s="25" t="s">
        <v>3</v>
      </c>
      <c r="G48" s="18" t="s">
        <v>3</v>
      </c>
    </row>
    <row r="49" spans="1:7" ht="12.75">
      <c r="A49" s="16" t="s">
        <v>47</v>
      </c>
      <c r="B49" s="25">
        <v>87</v>
      </c>
      <c r="C49" s="26">
        <v>57.38</v>
      </c>
      <c r="D49" s="25">
        <v>145</v>
      </c>
      <c r="E49" s="26">
        <v>101.1</v>
      </c>
      <c r="F49" s="26">
        <v>157.648</v>
      </c>
      <c r="G49" s="18" t="s">
        <v>3</v>
      </c>
    </row>
    <row r="50" spans="1:7" ht="12.75">
      <c r="A50" s="16" t="s">
        <v>48</v>
      </c>
      <c r="B50" s="25">
        <v>1953</v>
      </c>
      <c r="C50" s="26">
        <v>2226.538</v>
      </c>
      <c r="D50" s="25">
        <v>1290</v>
      </c>
      <c r="E50" s="26">
        <v>1892.833</v>
      </c>
      <c r="F50" s="26">
        <v>150.637</v>
      </c>
      <c r="G50" s="27">
        <v>155.608</v>
      </c>
    </row>
    <row r="51" spans="1:7" ht="12.75">
      <c r="A51" s="16" t="s">
        <v>49</v>
      </c>
      <c r="B51" s="25" t="s">
        <v>3</v>
      </c>
      <c r="C51" s="25" t="s">
        <v>3</v>
      </c>
      <c r="D51" s="25" t="s">
        <v>3</v>
      </c>
      <c r="E51" s="25" t="s">
        <v>3</v>
      </c>
      <c r="F51" s="26">
        <v>4.431</v>
      </c>
      <c r="G51" s="18" t="s">
        <v>3</v>
      </c>
    </row>
    <row r="52" spans="1:7" ht="12.75">
      <c r="A52" s="16" t="s">
        <v>50</v>
      </c>
      <c r="B52" s="25">
        <v>38</v>
      </c>
      <c r="C52" s="26">
        <v>11.5</v>
      </c>
      <c r="D52" s="25">
        <v>66</v>
      </c>
      <c r="E52" s="26">
        <v>26.3</v>
      </c>
      <c r="F52" s="26">
        <v>9.952</v>
      </c>
      <c r="G52" s="27">
        <v>18.858</v>
      </c>
    </row>
    <row r="53" spans="1:7" ht="13.5" thickBot="1">
      <c r="A53" s="28" t="s">
        <v>51</v>
      </c>
      <c r="B53" s="29">
        <v>2</v>
      </c>
      <c r="C53" s="30">
        <v>4.4</v>
      </c>
      <c r="D53" s="29">
        <v>8</v>
      </c>
      <c r="E53" s="30">
        <v>16</v>
      </c>
      <c r="F53" s="30">
        <v>29.007</v>
      </c>
      <c r="G53" s="31" t="s">
        <v>3</v>
      </c>
    </row>
    <row r="54" ht="12.75">
      <c r="A54" s="2" t="s">
        <v>52</v>
      </c>
    </row>
  </sheetData>
  <mergeCells count="5">
    <mergeCell ref="B5:C5"/>
    <mergeCell ref="D5:E5"/>
    <mergeCell ref="F5:G5"/>
    <mergeCell ref="A1:G1"/>
    <mergeCell ref="A3:G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2004-10-29T06:43:28Z</cp:lastPrinted>
  <dcterms:created xsi:type="dcterms:W3CDTF">2003-08-05T11:29:07Z</dcterms:created>
  <dcterms:modified xsi:type="dcterms:W3CDTF">2004-09-13T12:13:46Z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