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'6.13'!#REF!</definedName>
    <definedName name="\A">#REF!</definedName>
    <definedName name="\B">#REF!</definedName>
    <definedName name="\C" localSheetId="0">'6.13'!#REF!</definedName>
    <definedName name="\C">#REF!</definedName>
    <definedName name="\D">'[4]19.11-12'!$B$51</definedName>
    <definedName name="\G" localSheetId="0">'6.13'!#REF!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'6.13'!$A$1:$G$77</definedName>
    <definedName name="GUION">#REF!</definedName>
    <definedName name="Imprimir_área_IM" localSheetId="0">'6.13'!$A$1:$G$77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<sst xmlns="http://schemas.openxmlformats.org/spreadsheetml/2006/main" count="82" uniqueCount="57">
  <si>
    <t>CEREALES GRANO</t>
  </si>
  <si>
    <t>Producción</t>
  </si>
  <si>
    <t>–</t>
  </si>
  <si>
    <t xml:space="preserve"> Unión Europea</t>
  </si>
  <si>
    <t xml:space="preserve"> Países con Solicitud de Adhesión</t>
  </si>
  <si>
    <t xml:space="preserve">  Estados Unidos</t>
  </si>
  <si>
    <t xml:space="preserve"> Superficie</t>
  </si>
  <si>
    <t>Comercio exterior (1)</t>
  </si>
  <si>
    <t>Mundo y principales países</t>
  </si>
  <si>
    <t>Media</t>
  </si>
  <si>
    <t xml:space="preserve">Importaciones </t>
  </si>
  <si>
    <t xml:space="preserve">Exportaciones </t>
  </si>
  <si>
    <t>1989-91</t>
  </si>
  <si>
    <t>miles de ha</t>
  </si>
  <si>
    <t>miles de t</t>
  </si>
  <si>
    <t xml:space="preserve">MUNDO 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</si>
  <si>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</si>
  <si>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</si>
  <si>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</si>
  <si>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</si>
  <si>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</si>
  <si>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</si>
  <si>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</si>
  <si>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</si>
  <si>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</si>
  <si>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</si>
  <si>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</si>
  <si>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</si>
  <si>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</si>
  <si>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</si>
  <si>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</si>
  <si>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</si>
  <si>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</si>
  <si>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</si>
  <si>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</si>
  <si>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</si>
  <si>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</si>
  <si>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</si>
  <si>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</si>
  <si>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</si>
  <si>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</si>
  <si>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</si>
  <si>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</si>
  <si>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</si>
  <si>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</si>
  <si>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</si>
  <si>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</si>
  <si>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</si>
  <si>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</si>
  <si>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</si>
  <si>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</si>
  <si>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</si>
  <si>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</t>
  </si>
  <si>
    <t>(1) Comercio de TRIGO + HARINA (en equivalente trigo).</t>
  </si>
  <si>
    <t>PAISES DE EUROPA</t>
  </si>
  <si>
    <t>OTROS PAISES DEL MUNDO</t>
  </si>
  <si>
    <t xml:space="preserve">  6.13.  TRIGO: Datos de superficie, producción y comercio exterior de diferentes países del mundo, 2002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</si>
</sst>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__;\–#,##0__;0__;@__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7" fontId="0" fillId="0" borderId="2" xfId="22" applyFont="1" applyFill="1" applyBorder="1">
      <alignment/>
      <protection/>
    </xf>
    <xf numFmtId="37" fontId="0" fillId="0" borderId="0" xfId="22" applyFont="1" applyFill="1" applyBorder="1">
      <alignment/>
      <protection/>
    </xf>
    <xf numFmtId="37" fontId="7" fillId="0" borderId="0" xfId="22" applyFont="1" applyFill="1" applyBorder="1">
      <alignment/>
      <protection/>
    </xf>
    <xf numFmtId="37" fontId="8" fillId="0" borderId="0" xfId="22" applyFont="1" applyFill="1" applyBorder="1">
      <alignment/>
      <protection/>
    </xf>
    <xf numFmtId="37" fontId="0" fillId="0" borderId="0" xfId="22" applyFont="1" applyFill="1" applyBorder="1" applyAlignment="1">
      <alignment horizontal="center"/>
      <protection/>
    </xf>
    <xf numFmtId="37" fontId="0" fillId="0" borderId="3" xfId="22" applyFont="1" applyFill="1" applyBorder="1" applyAlignment="1">
      <alignment horizontal="center"/>
      <protection/>
    </xf>
    <xf numFmtId="37" fontId="0" fillId="0" borderId="3" xfId="22" applyFont="1" applyFill="1" applyBorder="1">
      <alignment/>
      <protection/>
    </xf>
    <xf numFmtId="37" fontId="0" fillId="0" borderId="4" xfId="22" applyFont="1" applyFill="1" applyBorder="1" applyAlignment="1">
      <alignment horizontal="center"/>
      <protection/>
    </xf>
    <xf numFmtId="37" fontId="0" fillId="0" borderId="1" xfId="22" applyFont="1" applyFill="1" applyBorder="1" applyAlignment="1" quotePrefix="1">
      <alignment horizontal="center"/>
      <protection/>
    </xf>
    <xf numFmtId="1" fontId="0" fillId="0" borderId="1" xfId="22" applyNumberFormat="1" applyFont="1" applyFill="1" applyBorder="1" applyAlignment="1">
      <alignment horizontal="center"/>
      <protection/>
    </xf>
    <xf numFmtId="37" fontId="0" fillId="0" borderId="1" xfId="22" applyFont="1" applyFill="1" applyBorder="1" applyAlignment="1">
      <alignment horizontal="center"/>
      <protection/>
    </xf>
    <xf numFmtId="1" fontId="0" fillId="0" borderId="5" xfId="22" applyNumberFormat="1" applyFont="1" applyFill="1" applyBorder="1" applyAlignment="1">
      <alignment horizontal="center"/>
      <protection/>
    </xf>
    <xf numFmtId="37" fontId="0" fillId="0" borderId="5" xfId="22" applyFont="1" applyFill="1" applyBorder="1" applyAlignment="1">
      <alignment horizontal="center"/>
      <protection/>
    </xf>
    <xf numFmtId="37" fontId="1" fillId="0" borderId="6" xfId="22" applyFont="1" applyFill="1" applyBorder="1">
      <alignment/>
      <protection/>
    </xf>
    <xf numFmtId="37" fontId="1" fillId="0" borderId="7" xfId="22" applyFont="1" applyFill="1" applyBorder="1" applyAlignment="1">
      <alignment horizontal="right"/>
      <protection/>
    </xf>
    <xf numFmtId="37" fontId="0" fillId="0" borderId="8" xfId="22" applyFont="1" applyFill="1" applyBorder="1">
      <alignment/>
      <protection/>
    </xf>
    <xf numFmtId="37" fontId="0" fillId="0" borderId="1" xfId="22" applyFont="1" applyFill="1" applyBorder="1" applyAlignment="1">
      <alignment horizontal="right"/>
      <protection/>
    </xf>
    <xf numFmtId="37" fontId="0" fillId="0" borderId="5" xfId="22" applyFont="1" applyFill="1" applyBorder="1" applyAlignment="1">
      <alignment horizontal="right"/>
      <protection/>
    </xf>
    <xf numFmtId="3" fontId="0" fillId="0" borderId="1" xfId="22" applyNumberFormat="1" applyFont="1" applyFill="1" applyBorder="1" applyAlignment="1">
      <alignment horizontal="right"/>
      <protection/>
    </xf>
    <xf numFmtId="37" fontId="0" fillId="0" borderId="9" xfId="22" applyFont="1" applyFill="1" applyBorder="1">
      <alignment/>
      <protection/>
    </xf>
    <xf numFmtId="37" fontId="0" fillId="0" borderId="10" xfId="22" applyFont="1" applyFill="1" applyBorder="1" applyAlignment="1">
      <alignment horizontal="right"/>
      <protection/>
    </xf>
    <xf numFmtId="0" fontId="11" fillId="0" borderId="0" xfId="21" applyFont="1" applyFill="1" applyBorder="1" applyAlignment="1">
      <alignment horizontal="center"/>
      <protection/>
    </xf>
    <xf numFmtId="0" fontId="11" fillId="0" borderId="0" xfId="21" applyFont="1" applyFill="1" applyBorder="1" applyAlignment="1">
      <alignment horizontal="left" wrapText="1"/>
      <protection/>
    </xf>
    <xf numFmtId="37" fontId="0" fillId="0" borderId="1" xfId="22" applyFont="1" applyFill="1" applyBorder="1">
      <alignment/>
      <protection/>
    </xf>
    <xf numFmtId="37" fontId="0" fillId="0" borderId="10" xfId="22" applyFont="1" applyFill="1" applyBorder="1">
      <alignment/>
      <protection/>
    </xf>
    <xf numFmtId="37" fontId="0" fillId="0" borderId="11" xfId="22" applyFont="1" applyFill="1" applyBorder="1" applyAlignment="1">
      <alignment horizontal="right"/>
      <protection/>
    </xf>
    <xf numFmtId="37" fontId="0" fillId="0" borderId="5" xfId="22" applyFont="1" applyFill="1" applyBorder="1">
      <alignment/>
      <protection/>
    </xf>
    <xf numFmtId="37" fontId="1" fillId="0" borderId="1" xfId="22" applyFont="1" applyFill="1" applyBorder="1" applyAlignment="1">
      <alignment horizontal="right"/>
      <protection/>
    </xf>
    <xf numFmtId="37" fontId="1" fillId="0" borderId="5" xfId="22" applyFont="1" applyFill="1" applyBorder="1" applyAlignment="1">
      <alignment horizontal="right"/>
      <protection/>
    </xf>
    <xf numFmtId="37" fontId="1" fillId="0" borderId="8" xfId="22" applyFont="1" applyFill="1" applyBorder="1">
      <alignment/>
      <protection/>
    </xf>
    <xf numFmtId="37" fontId="1" fillId="0" borderId="12" xfId="22" applyFont="1" applyFill="1" applyBorder="1" applyAlignment="1">
      <alignment horizontal="right"/>
      <protection/>
    </xf>
    <xf numFmtId="37" fontId="6" fillId="0" borderId="0" xfId="22" applyFont="1" applyFill="1" applyBorder="1" applyAlignment="1">
      <alignment horizontal="center"/>
      <protection/>
    </xf>
    <xf numFmtId="37" fontId="0" fillId="0" borderId="13" xfId="22" applyFont="1" applyFill="1" applyBorder="1" applyAlignment="1">
      <alignment horizontal="center"/>
      <protection/>
    </xf>
    <xf numFmtId="37" fontId="0" fillId="0" borderId="14" xfId="22" applyFont="1" applyFill="1" applyBorder="1" applyAlignment="1">
      <alignment horizontal="center"/>
      <protection/>
    </xf>
    <xf numFmtId="37" fontId="0" fillId="0" borderId="15" xfId="22" applyFont="1" applyFill="1" applyBorder="1" applyAlignment="1">
      <alignment horizontal="center"/>
      <protection/>
    </xf>
    <xf numFmtId="37" fontId="9" fillId="0" borderId="0" xfId="22" applyFont="1" applyFill="1" applyBorder="1" applyAlignment="1">
      <alignment horizontal="center"/>
      <protection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 transitionEvaluation="1"/>
  <dimension ref="A1:H55"/>
  <sheetViews>
    <sheetView showGridLines="0" tabSelected="1" zoomScale="75" zoomScaleNormal="75" workbookViewId="0" topLeftCell="A1">
      <selection activeCell="A1" sqref="A1:G1"/>
    </sheetView>
  </sheetViews>
  <sheetFormatPr defaultColWidth="11.00390625" defaultRowHeight="12.75"/>
  <cols>
    <col min="1" max="1" width="38.421875" style="2" customWidth="1"/>
    <col min="2" max="5" width="15.57421875" style="2" customWidth="1"/>
    <col min="6" max="7" width="16.7109375" style="2" customWidth="1"/>
    <col min="8" max="8" width="20.421875" style="2" customWidth="1"/>
    <col min="9" max="16384" width="11.00390625" style="2" customWidth="1"/>
  </cols>
  <sheetData>
    <row r="1" spans="1:8" s="3" customFormat="1" ht="18">
      <c r="A1" s="32" t="s">
        <v>0</v>
      </c>
      <c r="B1" s="32"/>
      <c r="C1" s="32"/>
      <c r="D1" s="32"/>
      <c r="E1" s="32"/>
      <c r="F1" s="32"/>
      <c r="G1" s="32"/>
      <c r="H1" s="2"/>
    </row>
    <row r="2" s="4" customFormat="1" ht="14.25">
      <c r="H2" s="2"/>
    </row>
    <row r="3" spans="1:8" s="4" customFormat="1" ht="15">
      <c r="A3" s="36" t="s">
        <v>56</v>
      </c>
      <c r="B3" s="36"/>
      <c r="C3" s="36"/>
      <c r="D3" s="36"/>
      <c r="E3" s="36"/>
      <c r="F3" s="36"/>
      <c r="G3" s="36"/>
      <c r="H3" s="2"/>
    </row>
    <row r="4" s="4" customFormat="1" ht="14.25">
      <c r="H4" s="2"/>
    </row>
    <row r="5" spans="1:7" ht="12.75">
      <c r="A5" s="1"/>
      <c r="B5" s="33" t="s">
        <v>6</v>
      </c>
      <c r="C5" s="33"/>
      <c r="D5" s="33" t="s">
        <v>1</v>
      </c>
      <c r="E5" s="33"/>
      <c r="F5" s="34" t="s">
        <v>7</v>
      </c>
      <c r="G5" s="35"/>
    </row>
    <row r="6" spans="1:7" ht="12.75">
      <c r="A6" s="5" t="s">
        <v>8</v>
      </c>
      <c r="B6" s="6" t="s">
        <v>9</v>
      </c>
      <c r="C6" s="7"/>
      <c r="D6" s="6" t="s">
        <v>9</v>
      </c>
      <c r="E6" s="7"/>
      <c r="F6" s="6" t="s">
        <v>10</v>
      </c>
      <c r="G6" s="8" t="s">
        <v>11</v>
      </c>
    </row>
    <row r="7" spans="2:7" ht="12.75">
      <c r="B7" s="9" t="s">
        <v>12</v>
      </c>
      <c r="C7" s="10">
        <v>2002</v>
      </c>
      <c r="D7" s="11" t="s">
        <v>12</v>
      </c>
      <c r="E7" s="10">
        <v>2002</v>
      </c>
      <c r="F7" s="10">
        <v>2002</v>
      </c>
      <c r="G7" s="12">
        <v>2002</v>
      </c>
    </row>
    <row r="8" spans="2:8" ht="13.5" thickBot="1">
      <c r="B8" s="11" t="s">
        <v>13</v>
      </c>
      <c r="C8" s="11" t="s">
        <v>13</v>
      </c>
      <c r="D8" s="11" t="s">
        <v>14</v>
      </c>
      <c r="E8" s="11" t="s">
        <v>14</v>
      </c>
      <c r="F8" s="11" t="s">
        <v>14</v>
      </c>
      <c r="G8" s="13" t="s">
        <v>14</v>
      </c>
      <c r="H8" s="22"/>
    </row>
    <row r="9" spans="1:8" ht="12.75">
      <c r="A9" s="14" t="s">
        <v>15</v>
      </c>
      <c r="B9" s="15">
        <v>227100</v>
      </c>
      <c r="C9" s="15">
        <v>209940.544</v>
      </c>
      <c r="D9" s="15">
        <v>559188</v>
      </c>
      <c r="E9" s="15">
        <v>568123.961</v>
      </c>
      <c r="F9" s="15">
        <v>126961.569</v>
      </c>
      <c r="G9" s="31">
        <v>133086.006</v>
      </c>
      <c r="H9" s="23"/>
    </row>
    <row r="10" spans="1:8" ht="12.75">
      <c r="A10" s="16"/>
      <c r="B10" s="17"/>
      <c r="C10" s="17"/>
      <c r="D10" s="17"/>
      <c r="E10" s="17"/>
      <c r="F10" s="17"/>
      <c r="G10" s="18"/>
      <c r="H10" s="23"/>
    </row>
    <row r="11" spans="1:8" ht="12.75">
      <c r="A11" s="30" t="s">
        <v>54</v>
      </c>
      <c r="B11" s="17"/>
      <c r="C11" s="17"/>
      <c r="D11" s="17"/>
      <c r="E11" s="17"/>
      <c r="F11" s="17"/>
      <c r="G11" s="18"/>
      <c r="H11" s="23"/>
    </row>
    <row r="12" spans="1:8" ht="12.75">
      <c r="A12" s="30" t="s">
        <v>3</v>
      </c>
      <c r="B12" s="28">
        <v>17492</v>
      </c>
      <c r="C12" s="28">
        <f>SUM(C13:C26)</f>
        <v>17997.077999999998</v>
      </c>
      <c r="D12" s="28">
        <v>89808</v>
      </c>
      <c r="E12" s="28">
        <f>SUM(E13:E26)</f>
        <v>104472.167</v>
      </c>
      <c r="F12" s="28">
        <f>SUM(F13:F26)</f>
        <v>30838.197999999997</v>
      </c>
      <c r="G12" s="29">
        <f>SUM(G13:G26)</f>
        <v>31283.216999999997</v>
      </c>
      <c r="H12" s="23"/>
    </row>
    <row r="13" spans="1:8" ht="12.75" customHeight="1">
      <c r="A13" s="16" t="s">
        <v>16</v>
      </c>
      <c r="B13" s="17">
        <v>2479</v>
      </c>
      <c r="C13" s="17">
        <v>3014.62</v>
      </c>
      <c r="D13" s="17">
        <v>15454</v>
      </c>
      <c r="E13" s="17">
        <v>20817.74</v>
      </c>
      <c r="F13" s="24">
        <v>1510.341</v>
      </c>
      <c r="G13" s="18">
        <v>6717.214</v>
      </c>
      <c r="H13" s="23"/>
    </row>
    <row r="14" spans="1:8" ht="12.75">
      <c r="A14" s="16" t="s">
        <v>17</v>
      </c>
      <c r="B14" s="17">
        <v>276</v>
      </c>
      <c r="C14" s="17">
        <v>288.764</v>
      </c>
      <c r="D14" s="17">
        <v>1381</v>
      </c>
      <c r="E14" s="17">
        <v>1434.21</v>
      </c>
      <c r="F14" s="24">
        <v>335.014</v>
      </c>
      <c r="G14" s="18">
        <v>794.144</v>
      </c>
      <c r="H14" s="23"/>
    </row>
    <row r="15" spans="1:8" ht="12.75">
      <c r="A15" s="16" t="s">
        <v>18</v>
      </c>
      <c r="B15" s="17">
        <v>219</v>
      </c>
      <c r="C15" s="17">
        <v>214.409</v>
      </c>
      <c r="D15" s="17">
        <v>1418</v>
      </c>
      <c r="E15" s="17">
        <v>1746.656</v>
      </c>
      <c r="F15" s="17">
        <v>3851.607</v>
      </c>
      <c r="G15" s="18">
        <v>1775.624</v>
      </c>
      <c r="H15" s="23"/>
    </row>
    <row r="16" spans="1:8" ht="12.75">
      <c r="A16" s="16" t="s">
        <v>19</v>
      </c>
      <c r="B16" s="17">
        <v>499</v>
      </c>
      <c r="C16" s="17">
        <v>576.625</v>
      </c>
      <c r="D16" s="17">
        <v>3616</v>
      </c>
      <c r="E16" s="17">
        <v>4059.237</v>
      </c>
      <c r="F16" s="24">
        <v>592.48</v>
      </c>
      <c r="G16" s="27">
        <v>925.531</v>
      </c>
      <c r="H16" s="23"/>
    </row>
    <row r="17" spans="1:8" ht="12.75">
      <c r="A17" s="16" t="s">
        <v>20</v>
      </c>
      <c r="B17" s="17">
        <v>2182</v>
      </c>
      <c r="C17" s="17">
        <v>2401.8</v>
      </c>
      <c r="D17" s="17">
        <v>5236</v>
      </c>
      <c r="E17" s="17">
        <v>6782.9</v>
      </c>
      <c r="F17" s="24">
        <v>6457.922</v>
      </c>
      <c r="G17" s="27">
        <v>1431.41</v>
      </c>
      <c r="H17" s="23"/>
    </row>
    <row r="18" spans="1:8" ht="12.75">
      <c r="A18" s="16" t="s">
        <v>21</v>
      </c>
      <c r="B18" s="17">
        <v>150</v>
      </c>
      <c r="C18" s="17">
        <v>174</v>
      </c>
      <c r="D18" s="17">
        <v>521</v>
      </c>
      <c r="E18" s="17">
        <v>568.6</v>
      </c>
      <c r="F18" s="24">
        <v>188.466</v>
      </c>
      <c r="G18" s="27">
        <v>14.253</v>
      </c>
      <c r="H18" s="23"/>
    </row>
    <row r="19" spans="1:8" ht="12.75">
      <c r="A19" s="16" t="s">
        <v>22</v>
      </c>
      <c r="B19" s="17">
        <v>5102</v>
      </c>
      <c r="C19" s="17">
        <v>5230.34</v>
      </c>
      <c r="D19" s="17">
        <v>33171</v>
      </c>
      <c r="E19" s="17">
        <v>38934</v>
      </c>
      <c r="F19" s="24">
        <v>836.398</v>
      </c>
      <c r="G19" s="27">
        <v>14871.57</v>
      </c>
      <c r="H19" s="23"/>
    </row>
    <row r="20" spans="1:8" ht="12.75">
      <c r="A20" s="16" t="s">
        <v>23</v>
      </c>
      <c r="B20" s="17">
        <v>978</v>
      </c>
      <c r="C20" s="17">
        <v>876.389</v>
      </c>
      <c r="D20" s="17">
        <v>2621</v>
      </c>
      <c r="E20" s="17">
        <v>2075.859</v>
      </c>
      <c r="F20" s="24">
        <v>1328.436</v>
      </c>
      <c r="G20" s="27">
        <v>551.377</v>
      </c>
      <c r="H20" s="23"/>
    </row>
    <row r="21" spans="1:8" ht="12.75">
      <c r="A21" s="16" t="s">
        <v>24</v>
      </c>
      <c r="B21" s="17">
        <v>134</v>
      </c>
      <c r="C21" s="17">
        <v>135.604</v>
      </c>
      <c r="D21" s="17">
        <v>1022</v>
      </c>
      <c r="E21" s="17">
        <v>1057</v>
      </c>
      <c r="F21" s="24">
        <v>4202.735</v>
      </c>
      <c r="G21" s="27">
        <v>774.803</v>
      </c>
      <c r="H21" s="23"/>
    </row>
    <row r="22" spans="1:8" ht="12.75">
      <c r="A22" s="16" t="s">
        <v>25</v>
      </c>
      <c r="B22" s="17">
        <v>72</v>
      </c>
      <c r="C22" s="17">
        <v>102.7</v>
      </c>
      <c r="D22" s="17">
        <v>577</v>
      </c>
      <c r="E22" s="17">
        <v>867.2</v>
      </c>
      <c r="F22" s="24">
        <v>503.411</v>
      </c>
      <c r="G22" s="27">
        <v>40.156</v>
      </c>
      <c r="H22" s="23"/>
    </row>
    <row r="23" spans="1:8" ht="12.75">
      <c r="A23" s="16" t="s">
        <v>26</v>
      </c>
      <c r="B23" s="17">
        <v>2800</v>
      </c>
      <c r="C23" s="17">
        <v>2415.535</v>
      </c>
      <c r="D23" s="17">
        <v>8312</v>
      </c>
      <c r="E23" s="17">
        <v>7529.16</v>
      </c>
      <c r="F23" s="24">
        <v>7785.24</v>
      </c>
      <c r="G23" s="27">
        <v>987.566</v>
      </c>
      <c r="H23" s="23"/>
    </row>
    <row r="24" spans="1:8" ht="12.75">
      <c r="A24" s="16" t="s">
        <v>27</v>
      </c>
      <c r="B24" s="17">
        <v>281</v>
      </c>
      <c r="C24" s="17">
        <v>230.693</v>
      </c>
      <c r="D24" s="17">
        <v>511</v>
      </c>
      <c r="E24" s="17">
        <v>434.005</v>
      </c>
      <c r="F24" s="24">
        <v>1651.74</v>
      </c>
      <c r="G24" s="27">
        <v>208.583</v>
      </c>
      <c r="H24" s="23"/>
    </row>
    <row r="25" spans="1:8" ht="12.75">
      <c r="A25" s="16" t="s">
        <v>28</v>
      </c>
      <c r="B25" s="17">
        <v>2026</v>
      </c>
      <c r="C25" s="17">
        <v>1996</v>
      </c>
      <c r="D25" s="17">
        <v>14143</v>
      </c>
      <c r="E25" s="17">
        <v>16053</v>
      </c>
      <c r="F25" s="24">
        <v>1407.626</v>
      </c>
      <c r="G25" s="27">
        <v>1815.711</v>
      </c>
      <c r="H25" s="23"/>
    </row>
    <row r="26" spans="1:8" ht="12.75">
      <c r="A26" s="16" t="s">
        <v>29</v>
      </c>
      <c r="B26" s="17">
        <v>294</v>
      </c>
      <c r="C26" s="17">
        <v>339.599</v>
      </c>
      <c r="D26" s="17">
        <v>1825</v>
      </c>
      <c r="E26" s="17">
        <v>2112.6</v>
      </c>
      <c r="F26" s="24">
        <v>186.782</v>
      </c>
      <c r="G26" s="27">
        <v>375.275</v>
      </c>
      <c r="H26" s="23"/>
    </row>
    <row r="27" spans="1:8" ht="12.75">
      <c r="A27" s="16"/>
      <c r="B27" s="17"/>
      <c r="C27" s="17"/>
      <c r="D27" s="17"/>
      <c r="E27" s="17"/>
      <c r="F27" s="17"/>
      <c r="G27" s="18"/>
      <c r="H27" s="23"/>
    </row>
    <row r="28" spans="1:8" ht="12.75">
      <c r="A28" s="30" t="s">
        <v>4</v>
      </c>
      <c r="B28" s="17"/>
      <c r="C28" s="19"/>
      <c r="D28" s="17"/>
      <c r="E28" s="17"/>
      <c r="F28" s="17"/>
      <c r="G28" s="18"/>
      <c r="H28" s="23"/>
    </row>
    <row r="29" spans="1:8" ht="12.75" customHeight="1">
      <c r="A29" s="16" t="s">
        <v>30</v>
      </c>
      <c r="B29" s="17">
        <v>1167</v>
      </c>
      <c r="C29" s="17">
        <v>1368.63</v>
      </c>
      <c r="D29" s="17">
        <v>5071</v>
      </c>
      <c r="E29" s="17">
        <v>4122.765</v>
      </c>
      <c r="F29" s="24">
        <v>27.952</v>
      </c>
      <c r="G29" s="27">
        <v>1160.337</v>
      </c>
      <c r="H29" s="23"/>
    </row>
    <row r="30" spans="1:8" ht="12.75" customHeight="1">
      <c r="A30" s="16" t="s">
        <v>31</v>
      </c>
      <c r="B30" s="17">
        <v>5</v>
      </c>
      <c r="C30" s="17">
        <v>6</v>
      </c>
      <c r="D30" s="17">
        <v>8</v>
      </c>
      <c r="E30" s="17">
        <v>11.9</v>
      </c>
      <c r="F30" s="24">
        <v>76.029</v>
      </c>
      <c r="G30" s="18" t="s">
        <v>2</v>
      </c>
      <c r="H30" s="23"/>
    </row>
    <row r="31" spans="1:8" ht="12.75" customHeight="1">
      <c r="A31" s="16" t="s">
        <v>32</v>
      </c>
      <c r="B31" s="17" t="s">
        <v>2</v>
      </c>
      <c r="C31" s="17">
        <v>408</v>
      </c>
      <c r="D31" s="17" t="s">
        <v>2</v>
      </c>
      <c r="E31" s="17">
        <v>1554.424</v>
      </c>
      <c r="F31" s="24">
        <v>26.236</v>
      </c>
      <c r="G31" s="27">
        <v>59.386</v>
      </c>
      <c r="H31" s="23"/>
    </row>
    <row r="32" spans="1:8" ht="12.75" customHeight="1">
      <c r="A32" s="16" t="s">
        <v>33</v>
      </c>
      <c r="B32" s="17" t="s">
        <v>2</v>
      </c>
      <c r="C32" s="17">
        <v>35.729</v>
      </c>
      <c r="D32" s="17" t="s">
        <v>2</v>
      </c>
      <c r="E32" s="17">
        <v>174.868</v>
      </c>
      <c r="F32" s="24">
        <v>89.04</v>
      </c>
      <c r="G32" s="27">
        <v>4.544</v>
      </c>
      <c r="H32" s="23"/>
    </row>
    <row r="33" spans="1:8" ht="12.75" customHeight="1">
      <c r="A33" s="16" t="s">
        <v>34</v>
      </c>
      <c r="B33" s="17" t="s">
        <v>2</v>
      </c>
      <c r="C33" s="17">
        <v>64.5</v>
      </c>
      <c r="D33" s="17" t="s">
        <v>2</v>
      </c>
      <c r="E33" s="17">
        <v>148.4</v>
      </c>
      <c r="F33" s="24">
        <v>122.529</v>
      </c>
      <c r="G33" s="27">
        <v>17.575</v>
      </c>
      <c r="H33" s="23"/>
    </row>
    <row r="34" spans="1:8" ht="12.75" customHeight="1">
      <c r="A34" s="16" t="s">
        <v>35</v>
      </c>
      <c r="B34" s="17">
        <v>1207</v>
      </c>
      <c r="C34" s="17">
        <v>1111</v>
      </c>
      <c r="D34" s="17">
        <v>6249</v>
      </c>
      <c r="E34" s="17">
        <v>3910.244</v>
      </c>
      <c r="F34" s="24">
        <v>0.738</v>
      </c>
      <c r="G34" s="27">
        <v>1262.786</v>
      </c>
      <c r="H34" s="23"/>
    </row>
    <row r="35" spans="1:8" ht="12.75" customHeight="1">
      <c r="A35" s="16" t="s">
        <v>36</v>
      </c>
      <c r="B35" s="17" t="s">
        <v>2</v>
      </c>
      <c r="C35" s="17">
        <v>153.5</v>
      </c>
      <c r="D35" s="17" t="s">
        <v>2</v>
      </c>
      <c r="E35" s="17">
        <v>519.5</v>
      </c>
      <c r="F35" s="24">
        <v>4.081</v>
      </c>
      <c r="G35" s="27">
        <v>109.575</v>
      </c>
      <c r="H35" s="23"/>
    </row>
    <row r="36" spans="1:8" ht="12.75" customHeight="1">
      <c r="A36" s="16" t="s">
        <v>37</v>
      </c>
      <c r="B36" s="17" t="s">
        <v>2</v>
      </c>
      <c r="C36" s="17">
        <v>335.1</v>
      </c>
      <c r="D36" s="17" t="s">
        <v>2</v>
      </c>
      <c r="E36" s="17">
        <v>1217.6</v>
      </c>
      <c r="F36" s="24">
        <v>78.632</v>
      </c>
      <c r="G36" s="27">
        <v>296.303</v>
      </c>
      <c r="H36" s="23"/>
    </row>
    <row r="37" spans="1:8" ht="12.75" customHeight="1">
      <c r="A37" s="16" t="s">
        <v>38</v>
      </c>
      <c r="B37" s="17">
        <v>2304</v>
      </c>
      <c r="C37" s="17">
        <v>2421.738</v>
      </c>
      <c r="D37" s="17">
        <v>8919</v>
      </c>
      <c r="E37" s="17">
        <v>9304</v>
      </c>
      <c r="F37" s="24">
        <v>240.326</v>
      </c>
      <c r="G37" s="27">
        <v>565.659</v>
      </c>
      <c r="H37" s="23"/>
    </row>
    <row r="38" spans="1:8" ht="12.75" customHeight="1">
      <c r="A38" s="16" t="s">
        <v>39</v>
      </c>
      <c r="B38" s="17" t="s">
        <v>2</v>
      </c>
      <c r="C38" s="17">
        <v>847.91</v>
      </c>
      <c r="D38" s="17" t="s">
        <v>2</v>
      </c>
      <c r="E38" s="17">
        <v>3866.47</v>
      </c>
      <c r="F38" s="24">
        <v>19.043</v>
      </c>
      <c r="G38" s="27">
        <v>185.601</v>
      </c>
      <c r="H38" s="23"/>
    </row>
    <row r="39" spans="1:8" ht="12.75" customHeight="1">
      <c r="A39" s="16" t="s">
        <v>40</v>
      </c>
      <c r="B39" s="17">
        <v>2242</v>
      </c>
      <c r="C39" s="17">
        <v>2148.2</v>
      </c>
      <c r="D39" s="17">
        <v>6868</v>
      </c>
      <c r="E39" s="17">
        <v>4421</v>
      </c>
      <c r="F39" s="24">
        <v>226.526</v>
      </c>
      <c r="G39" s="27">
        <v>265.137</v>
      </c>
      <c r="H39" s="23"/>
    </row>
    <row r="40" spans="1:8" ht="12.75" customHeight="1">
      <c r="A40" s="16" t="s">
        <v>41</v>
      </c>
      <c r="B40" s="17">
        <v>9419</v>
      </c>
      <c r="C40" s="17">
        <v>9400</v>
      </c>
      <c r="D40" s="17">
        <v>18887</v>
      </c>
      <c r="E40" s="17">
        <v>19500</v>
      </c>
      <c r="F40" s="24">
        <v>1097.774</v>
      </c>
      <c r="G40" s="27">
        <v>357.824</v>
      </c>
      <c r="H40" s="23"/>
    </row>
    <row r="41" spans="1:8" ht="12.75" customHeight="1">
      <c r="A41" s="16"/>
      <c r="B41" s="17"/>
      <c r="C41" s="17"/>
      <c r="D41" s="17"/>
      <c r="E41" s="17"/>
      <c r="F41" s="17"/>
      <c r="G41" s="18"/>
      <c r="H41" s="23"/>
    </row>
    <row r="42" spans="1:8" ht="12.75" customHeight="1">
      <c r="A42" s="30" t="s">
        <v>55</v>
      </c>
      <c r="B42" s="17"/>
      <c r="C42" s="17"/>
      <c r="D42" s="17"/>
      <c r="E42" s="17"/>
      <c r="F42" s="17"/>
      <c r="G42" s="18"/>
      <c r="H42" s="23"/>
    </row>
    <row r="43" spans="1:8" ht="12.75" customHeight="1">
      <c r="A43" s="16" t="s">
        <v>42</v>
      </c>
      <c r="B43" s="17">
        <v>5210</v>
      </c>
      <c r="C43" s="17">
        <v>5830</v>
      </c>
      <c r="D43" s="17">
        <v>10292</v>
      </c>
      <c r="E43" s="24">
        <v>12300</v>
      </c>
      <c r="F43" s="24">
        <v>1.243</v>
      </c>
      <c r="G43" s="27">
        <v>9312.659</v>
      </c>
      <c r="H43" s="23"/>
    </row>
    <row r="44" spans="1:8" ht="12.75" customHeight="1">
      <c r="A44" s="16" t="s">
        <v>43</v>
      </c>
      <c r="B44" s="17">
        <v>8468</v>
      </c>
      <c r="C44" s="17">
        <v>11045</v>
      </c>
      <c r="D44" s="17">
        <v>13279</v>
      </c>
      <c r="E44" s="24">
        <v>10059</v>
      </c>
      <c r="F44" s="24">
        <v>1.277</v>
      </c>
      <c r="G44" s="27">
        <v>15026.521</v>
      </c>
      <c r="H44" s="23"/>
    </row>
    <row r="45" spans="1:8" ht="12.75" customHeight="1">
      <c r="A45" s="16" t="s">
        <v>44</v>
      </c>
      <c r="B45" s="17">
        <v>2653</v>
      </c>
      <c r="C45" s="17">
        <v>2043.98</v>
      </c>
      <c r="D45" s="17">
        <v>3857</v>
      </c>
      <c r="E45" s="24">
        <v>2925.89</v>
      </c>
      <c r="F45" s="24">
        <v>6717.082</v>
      </c>
      <c r="G45" s="27">
        <v>4.848</v>
      </c>
      <c r="H45" s="23"/>
    </row>
    <row r="46" spans="1:8" ht="12.75" customHeight="1">
      <c r="A46" s="16" t="s">
        <v>45</v>
      </c>
      <c r="B46" s="17">
        <v>13992</v>
      </c>
      <c r="C46" s="17">
        <v>8836</v>
      </c>
      <c r="D46" s="17">
        <v>29613</v>
      </c>
      <c r="E46" s="24">
        <v>16198</v>
      </c>
      <c r="F46" s="24">
        <v>67.181</v>
      </c>
      <c r="G46" s="27">
        <v>12527.043</v>
      </c>
      <c r="H46" s="23"/>
    </row>
    <row r="47" spans="1:7" ht="12.75" customHeight="1">
      <c r="A47" s="16" t="s">
        <v>5</v>
      </c>
      <c r="B47" s="17">
        <v>25508</v>
      </c>
      <c r="C47" s="17">
        <v>18582.15</v>
      </c>
      <c r="D47" s="17">
        <v>61204</v>
      </c>
      <c r="E47" s="24">
        <v>44061.992</v>
      </c>
      <c r="F47" s="24">
        <v>2216.623</v>
      </c>
      <c r="G47" s="27">
        <v>25104.458</v>
      </c>
    </row>
    <row r="48" spans="1:7" ht="12.75" customHeight="1">
      <c r="A48" s="16" t="s">
        <v>46</v>
      </c>
      <c r="B48" s="17" t="s">
        <v>2</v>
      </c>
      <c r="C48" s="17" t="s">
        <v>2</v>
      </c>
      <c r="D48" s="17" t="s">
        <v>2</v>
      </c>
      <c r="E48" s="17" t="s">
        <v>2</v>
      </c>
      <c r="F48" s="24">
        <v>33.79</v>
      </c>
      <c r="G48" s="18" t="s">
        <v>2</v>
      </c>
    </row>
    <row r="49" spans="1:7" ht="12.75" customHeight="1">
      <c r="A49" s="16" t="s">
        <v>47</v>
      </c>
      <c r="B49" s="17">
        <v>261</v>
      </c>
      <c r="C49" s="17">
        <v>206.9</v>
      </c>
      <c r="D49" s="17">
        <v>898</v>
      </c>
      <c r="E49" s="24">
        <v>829</v>
      </c>
      <c r="F49" s="24">
        <v>5864.369</v>
      </c>
      <c r="G49" s="27">
        <v>444.447</v>
      </c>
    </row>
    <row r="50" spans="1:7" ht="12.75" customHeight="1">
      <c r="A50" s="16" t="s">
        <v>48</v>
      </c>
      <c r="B50" s="17">
        <v>1020</v>
      </c>
      <c r="C50" s="17">
        <v>634.559</v>
      </c>
      <c r="D50" s="17">
        <v>4122</v>
      </c>
      <c r="E50" s="24">
        <v>3236.183</v>
      </c>
      <c r="F50" s="24">
        <v>3194.114</v>
      </c>
      <c r="G50" s="27">
        <v>486.427</v>
      </c>
    </row>
    <row r="51" spans="1:7" ht="12.75" customHeight="1">
      <c r="A51" s="16" t="s">
        <v>49</v>
      </c>
      <c r="B51" s="17">
        <v>46</v>
      </c>
      <c r="C51" s="17">
        <v>63.32</v>
      </c>
      <c r="D51" s="17">
        <v>203</v>
      </c>
      <c r="E51" s="24">
        <v>268</v>
      </c>
      <c r="F51" s="24">
        <v>315.174</v>
      </c>
      <c r="G51" s="18" t="s">
        <v>2</v>
      </c>
    </row>
    <row r="52" spans="1:7" ht="12.75" customHeight="1">
      <c r="A52" s="16" t="s">
        <v>50</v>
      </c>
      <c r="B52" s="17">
        <v>38</v>
      </c>
      <c r="C52" s="17">
        <v>56</v>
      </c>
      <c r="D52" s="17">
        <v>168</v>
      </c>
      <c r="E52" s="24">
        <v>355</v>
      </c>
      <c r="F52" s="24">
        <v>346.263</v>
      </c>
      <c r="G52" s="27">
        <v>0.759</v>
      </c>
    </row>
    <row r="53" spans="1:7" ht="12.75" customHeight="1" thickBot="1">
      <c r="A53" s="20" t="s">
        <v>51</v>
      </c>
      <c r="B53" s="21">
        <v>99</v>
      </c>
      <c r="C53" s="21">
        <v>88.8</v>
      </c>
      <c r="D53" s="21">
        <v>604</v>
      </c>
      <c r="E53" s="25">
        <v>550.4</v>
      </c>
      <c r="F53" s="25">
        <v>297.495</v>
      </c>
      <c r="G53" s="26" t="s">
        <v>2</v>
      </c>
    </row>
    <row r="54" ht="12.75">
      <c r="A54" s="2" t="s">
        <v>52</v>
      </c>
    </row>
    <row r="55" ht="12.75">
      <c r="A55" s="2" t="s">
        <v>53</v>
      </c>
    </row>
  </sheetData>
  <mergeCells count="5">
    <mergeCell ref="A1:G1"/>
    <mergeCell ref="B5:C5"/>
    <mergeCell ref="D5:E5"/>
    <mergeCell ref="F5:G5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2004-10-28T12:13:50Z</cp:lastPrinted>
  <dcterms:created xsi:type="dcterms:W3CDTF">2003-08-01T09:35:38Z</dcterms:created>
  <dcterms:modified xsi:type="dcterms:W3CDTF">2004-09-13T11:54:55Z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